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92" windowHeight="8448" activeTab="0"/>
  </bookViews>
  <sheets>
    <sheet name="jednotlivci" sheetId="1" r:id="rId1"/>
    <sheet name="týmy" sheetId="2" r:id="rId2"/>
  </sheets>
  <definedNames>
    <definedName name="_xlnm.Print_Area" localSheetId="0">'jednotlivci'!$B$2:$P$59</definedName>
    <definedName name="_xlnm.Print_Area" localSheetId="1">'týmy'!$B$2:$Q$35</definedName>
    <definedName name="Undefined" localSheetId="0" hidden="1">'jednotlivci'!#REF!</definedName>
    <definedName name="Undefined" localSheetId="1" hidden="1">'týmy'!#REF!</definedName>
  </definedNames>
  <calcPr fullCalcOnLoad="1"/>
</workbook>
</file>

<file path=xl/sharedStrings.xml><?xml version="1.0" encoding="utf-8"?>
<sst xmlns="http://schemas.openxmlformats.org/spreadsheetml/2006/main" count="310" uniqueCount="125">
  <si>
    <t>Počet účastníků v jednotlivých závodech nebo disciplinách</t>
  </si>
  <si>
    <t>Celkové bodování seriálu BA 2010</t>
  </si>
  <si>
    <t>Pořadí</t>
  </si>
  <si>
    <t>Kategorie</t>
  </si>
  <si>
    <t>Příjmení</t>
  </si>
  <si>
    <t>Jméno</t>
  </si>
  <si>
    <t>Klub/Město</t>
  </si>
  <si>
    <t>JB 5</t>
  </si>
  <si>
    <t>OD</t>
  </si>
  <si>
    <t>MB</t>
  </si>
  <si>
    <t>BC</t>
  </si>
  <si>
    <t>DT</t>
  </si>
  <si>
    <t>NT</t>
  </si>
  <si>
    <t>KRAK</t>
  </si>
  <si>
    <t>D &amp; N</t>
  </si>
  <si>
    <t>Celkem</t>
  </si>
  <si>
    <t>M1</t>
  </si>
  <si>
    <t>Sajdl</t>
  </si>
  <si>
    <t>Martin</t>
  </si>
  <si>
    <t>Žižkovský tygři</t>
  </si>
  <si>
    <t>Dražan</t>
  </si>
  <si>
    <t>Jaroslav</t>
  </si>
  <si>
    <t>Oxygen Příbram</t>
  </si>
  <si>
    <t>Zajíček</t>
  </si>
  <si>
    <t>Kamil</t>
  </si>
  <si>
    <t>SC Marathon Plzeň</t>
  </si>
  <si>
    <t>Treybal</t>
  </si>
  <si>
    <t>Vladimír</t>
  </si>
  <si>
    <t>Hejvy's Intimmate Team</t>
  </si>
  <si>
    <t>Kálal</t>
  </si>
  <si>
    <t>Tomáš</t>
  </si>
  <si>
    <t>Dočkálek</t>
  </si>
  <si>
    <t>Libor</t>
  </si>
  <si>
    <t>Fun team Jojo &amp; Vajo</t>
  </si>
  <si>
    <t>Dudla</t>
  </si>
  <si>
    <t>Michal</t>
  </si>
  <si>
    <t>SK Vlaška</t>
  </si>
  <si>
    <t>Kaňka</t>
  </si>
  <si>
    <t>Adam</t>
  </si>
  <si>
    <t>Maleček</t>
  </si>
  <si>
    <t>Michálek</t>
  </si>
  <si>
    <t>Žižkovský Tygři</t>
  </si>
  <si>
    <t>Fic</t>
  </si>
  <si>
    <t>Trimet Dobříš</t>
  </si>
  <si>
    <t>Tvrdík</t>
  </si>
  <si>
    <t>Mirek</t>
  </si>
  <si>
    <t>Electrostar.cz</t>
  </si>
  <si>
    <t>Šindelář</t>
  </si>
  <si>
    <t>Karel</t>
  </si>
  <si>
    <t>Picka</t>
  </si>
  <si>
    <t>Jan</t>
  </si>
  <si>
    <t>Chramiště</t>
  </si>
  <si>
    <t>Kudelňák</t>
  </si>
  <si>
    <t>Miroslav</t>
  </si>
  <si>
    <t>Příbram</t>
  </si>
  <si>
    <t>Skuhrovec</t>
  </si>
  <si>
    <t>Roman</t>
  </si>
  <si>
    <t>Dobříš</t>
  </si>
  <si>
    <t>Košek</t>
  </si>
  <si>
    <t>Jiskra</t>
  </si>
  <si>
    <t>Petr</t>
  </si>
  <si>
    <t>www.mytreneek.cz</t>
  </si>
  <si>
    <t>M2</t>
  </si>
  <si>
    <t>Mach</t>
  </si>
  <si>
    <t>Zbyněk</t>
  </si>
  <si>
    <t>Holub</t>
  </si>
  <si>
    <t>Hejvy´s intimmate team</t>
  </si>
  <si>
    <t>Svoboda</t>
  </si>
  <si>
    <t>Pavel</t>
  </si>
  <si>
    <t>Kamínek</t>
  </si>
  <si>
    <t>VK Blesk</t>
  </si>
  <si>
    <t>Pavlíček</t>
  </si>
  <si>
    <t>AIR Technik</t>
  </si>
  <si>
    <t>Pokorný</t>
  </si>
  <si>
    <t>SK REAL Sport</t>
  </si>
  <si>
    <t>Grubner</t>
  </si>
  <si>
    <t>Václav</t>
  </si>
  <si>
    <t>SPP Pičín</t>
  </si>
  <si>
    <t>Langer</t>
  </si>
  <si>
    <t>SK Realsport</t>
  </si>
  <si>
    <t>Škop</t>
  </si>
  <si>
    <t>M3</t>
  </si>
  <si>
    <t>Panuška</t>
  </si>
  <si>
    <t>Přemysl</t>
  </si>
  <si>
    <t>Kříž</t>
  </si>
  <si>
    <t>Žižkovští tygři</t>
  </si>
  <si>
    <t>Gruntorád</t>
  </si>
  <si>
    <t>neregistrován</t>
  </si>
  <si>
    <t>M4</t>
  </si>
  <si>
    <t>Reyman</t>
  </si>
  <si>
    <t>Jiří</t>
  </si>
  <si>
    <t>Sokol Mníšek pod Brdy</t>
  </si>
  <si>
    <t>Krejsa</t>
  </si>
  <si>
    <t>Josef</t>
  </si>
  <si>
    <t>Z1</t>
  </si>
  <si>
    <t>Poláková</t>
  </si>
  <si>
    <t>Tereza</t>
  </si>
  <si>
    <t>Košková</t>
  </si>
  <si>
    <t>Adéla</t>
  </si>
  <si>
    <t>Rejmonová</t>
  </si>
  <si>
    <t>Jana</t>
  </si>
  <si>
    <t>Příhodová</t>
  </si>
  <si>
    <t>Klára</t>
  </si>
  <si>
    <t>Všsk Pedf Uk</t>
  </si>
  <si>
    <t>Leitermanová</t>
  </si>
  <si>
    <t>Miroslava</t>
  </si>
  <si>
    <t>1-2</t>
  </si>
  <si>
    <t>Z2</t>
  </si>
  <si>
    <t>Panušková</t>
  </si>
  <si>
    <t>Jaroslava</t>
  </si>
  <si>
    <t>Stočesová</t>
  </si>
  <si>
    <t>Petra</t>
  </si>
  <si>
    <t>Hejvy's Intimate Team</t>
  </si>
  <si>
    <t>Hrušková</t>
  </si>
  <si>
    <t>Lucie</t>
  </si>
  <si>
    <t>Novotná</t>
  </si>
  <si>
    <t>Eva</t>
  </si>
  <si>
    <t>Borovičková</t>
  </si>
  <si>
    <t>Simona</t>
  </si>
  <si>
    <t>Dušková</t>
  </si>
  <si>
    <t>Štěpánka</t>
  </si>
  <si>
    <t>Treybalová</t>
  </si>
  <si>
    <t>Zuzka</t>
  </si>
  <si>
    <t>Picková</t>
  </si>
  <si>
    <t>Celkem Tým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</si>
</sst>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0;[Red]0"/>
  </numFmts>
  <fonts count="44">
    <font>
      <sz val="10"/>
      <name val="Tahoma"/>
      <family val="0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60"/>
      <name val="Tahoma"/>
      <family val="2"/>
    </font>
    <font>
      <b/>
      <sz val="10"/>
      <name val="Arial"/>
      <family val="0"/>
    </font>
    <font>
      <b/>
      <sz val="16"/>
      <color indexed="8"/>
      <name val="Tahoma"/>
      <family val="2"/>
    </font>
    <font>
      <b/>
      <sz val="9"/>
      <name val="Tahoma"/>
      <family val="2"/>
    </font>
    <font>
      <b/>
      <sz val="10"/>
      <color indexed="16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4" fontId="5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5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1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1" fontId="3" fillId="35" borderId="11" xfId="0" applyNumberFormat="1" applyFont="1" applyFill="1" applyBorder="1" applyAlignment="1">
      <alignment horizontal="center"/>
    </xf>
    <xf numFmtId="12" fontId="3" fillId="0" borderId="10" xfId="0" applyNumberFormat="1" applyFont="1" applyBorder="1" applyAlignment="1">
      <alignment horizontal="center"/>
    </xf>
    <xf numFmtId="12" fontId="3" fillId="34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34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35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9" fillId="34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65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/>
    </xf>
    <xf numFmtId="165" fontId="2" fillId="35" borderId="12" xfId="0" applyNumberFormat="1" applyFont="1" applyFill="1" applyBorder="1" applyAlignment="1">
      <alignment horizontal="center"/>
    </xf>
    <xf numFmtId="165" fontId="2" fillId="34" borderId="12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/>
    </xf>
    <xf numFmtId="165" fontId="2" fillId="35" borderId="13" xfId="0" applyNumberFormat="1" applyFont="1" applyFill="1" applyBorder="1" applyAlignment="1">
      <alignment horizontal="center"/>
    </xf>
    <xf numFmtId="165" fontId="2" fillId="34" borderId="13" xfId="0" applyNumberFormat="1" applyFont="1" applyFill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0" fontId="9" fillId="35" borderId="10" xfId="47" applyNumberFormat="1" applyFont="1" applyFill="1" applyBorder="1" applyAlignment="1" applyProtection="1">
      <alignment horizontal="center" vertical="top" wrapText="1"/>
      <protection/>
    </xf>
    <xf numFmtId="0" fontId="9" fillId="0" borderId="10" xfId="47" applyNumberFormat="1" applyFont="1" applyFill="1" applyBorder="1" applyAlignment="1" applyProtection="1">
      <alignment horizontal="center" vertical="top" wrapText="1"/>
      <protection/>
    </xf>
    <xf numFmtId="1" fontId="2" fillId="35" borderId="10" xfId="0" applyNumberFormat="1" applyFont="1" applyFill="1" applyBorder="1" applyAlignment="1">
      <alignment horizontal="center"/>
    </xf>
    <xf numFmtId="0" fontId="8" fillId="0" borderId="10" xfId="47" applyNumberFormat="1" applyFont="1" applyFill="1" applyBorder="1" applyAlignment="1" applyProtection="1">
      <alignment horizontal="left" vertical="top" wrapText="1"/>
      <protection/>
    </xf>
    <xf numFmtId="0" fontId="9" fillId="34" borderId="10" xfId="47" applyNumberFormat="1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165" fontId="2" fillId="33" borderId="12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165" fontId="2" fillId="33" borderId="13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8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2" fontId="2" fillId="0" borderId="10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10" fillId="34" borderId="12" xfId="0" applyNumberFormat="1" applyFont="1" applyFill="1" applyBorder="1" applyAlignment="1" applyProtection="1">
      <alignment horizontal="center" vertical="top" wrapText="1"/>
      <protection/>
    </xf>
    <xf numFmtId="21" fontId="10" fillId="35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35" borderId="12" xfId="0" applyNumberFormat="1" applyFont="1" applyFill="1" applyBorder="1" applyAlignment="1" applyProtection="1">
      <alignment horizontal="center" vertical="top" wrapText="1"/>
      <protection/>
    </xf>
    <xf numFmtId="1" fontId="2" fillId="0" borderId="12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10" fillId="34" borderId="0" xfId="0" applyNumberFormat="1" applyFont="1" applyFill="1" applyBorder="1" applyAlignment="1" applyProtection="1">
      <alignment horizontal="center" vertical="top" wrapText="1"/>
      <protection/>
    </xf>
    <xf numFmtId="21" fontId="10" fillId="35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35" borderId="0" xfId="0" applyNumberFormat="1" applyFont="1" applyFill="1" applyBorder="1" applyAlignment="1" applyProtection="1">
      <alignment horizontal="center" vertical="top" wrapText="1"/>
      <protection/>
    </xf>
    <xf numFmtId="1" fontId="2" fillId="0" borderId="0" xfId="0" applyNumberFormat="1" applyFont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16" fontId="2" fillId="33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65" fontId="2" fillId="34" borderId="0" xfId="0" applyNumberFormat="1" applyFont="1" applyFill="1" applyBorder="1" applyAlignment="1">
      <alignment horizontal="center"/>
    </xf>
    <xf numFmtId="165" fontId="2" fillId="35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1" fontId="3" fillId="35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center"/>
    </xf>
    <xf numFmtId="1" fontId="3" fillId="35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2" fontId="3" fillId="0" borderId="11" xfId="0" applyNumberFormat="1" applyFont="1" applyBorder="1" applyAlignment="1">
      <alignment horizontal="center"/>
    </xf>
    <xf numFmtId="12" fontId="3" fillId="34" borderId="1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165" fontId="2" fillId="34" borderId="14" xfId="0" applyNumberFormat="1" applyFont="1" applyFill="1" applyBorder="1" applyAlignment="1">
      <alignment horizontal="center"/>
    </xf>
    <xf numFmtId="165" fontId="2" fillId="35" borderId="14" xfId="0" applyNumberFormat="1" applyFont="1" applyFill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165" fontId="2" fillId="34" borderId="15" xfId="0" applyNumberFormat="1" applyFont="1" applyFill="1" applyBorder="1" applyAlignment="1">
      <alignment horizontal="center"/>
    </xf>
    <xf numFmtId="0" fontId="9" fillId="35" borderId="15" xfId="47" applyNumberFormat="1" applyFont="1" applyFill="1" applyBorder="1" applyAlignment="1" applyProtection="1">
      <alignment horizontal="center" vertical="top" wrapText="1"/>
      <protection/>
    </xf>
    <xf numFmtId="165" fontId="2" fillId="0" borderId="15" xfId="0" applyNumberFormat="1" applyFont="1" applyBorder="1" applyAlignment="1">
      <alignment horizontal="center"/>
    </xf>
    <xf numFmtId="165" fontId="2" fillId="35" borderId="15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165" fontId="2" fillId="34" borderId="16" xfId="0" applyNumberFormat="1" applyFont="1" applyFill="1" applyBorder="1" applyAlignment="1">
      <alignment horizontal="center"/>
    </xf>
    <xf numFmtId="0" fontId="9" fillId="35" borderId="16" xfId="47" applyNumberFormat="1" applyFont="1" applyFill="1" applyBorder="1" applyAlignment="1" applyProtection="1">
      <alignment horizontal="center" vertical="top" wrapText="1"/>
      <protection/>
    </xf>
    <xf numFmtId="165" fontId="2" fillId="0" borderId="16" xfId="0" applyNumberFormat="1" applyFont="1" applyBorder="1" applyAlignment="1">
      <alignment horizontal="center"/>
    </xf>
    <xf numFmtId="165" fontId="2" fillId="35" borderId="16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/>
    </xf>
    <xf numFmtId="165" fontId="2" fillId="33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35" borderId="16" xfId="0" applyNumberFormat="1" applyFont="1" applyFill="1" applyBorder="1" applyAlignment="1">
      <alignment horizontal="center"/>
    </xf>
    <xf numFmtId="12" fontId="2" fillId="0" borderId="16" xfId="0" applyNumberFormat="1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164" fontId="3" fillId="0" borderId="0" xfId="38" applyFont="1" applyFill="1" applyAlignment="1">
      <alignment horizontal="center"/>
    </xf>
    <xf numFmtId="164" fontId="3" fillId="0" borderId="13" xfId="38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/>
    </xf>
    <xf numFmtId="1" fontId="2" fillId="33" borderId="21" xfId="0" applyNumberFormat="1" applyFont="1" applyFill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86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4.421875" style="1" customWidth="1"/>
    <col min="2" max="2" width="6.421875" style="2" customWidth="1"/>
    <col min="3" max="3" width="10.421875" style="2" customWidth="1"/>
    <col min="4" max="4" width="17.421875" style="3" bestFit="1" customWidth="1"/>
    <col min="5" max="5" width="11.140625" style="3" customWidth="1"/>
    <col min="6" max="6" width="31.421875" style="2" customWidth="1"/>
    <col min="7" max="7" width="5.421875" style="117" customWidth="1"/>
    <col min="8" max="8" width="5.421875" style="118" customWidth="1"/>
    <col min="9" max="9" width="5.421875" style="117" customWidth="1"/>
    <col min="10" max="10" width="5.421875" style="119" customWidth="1"/>
    <col min="11" max="12" width="5.421875" style="118" customWidth="1"/>
    <col min="13" max="13" width="6.140625" style="120" customWidth="1"/>
    <col min="14" max="14" width="5.421875" style="119" customWidth="1"/>
    <col min="15" max="15" width="5.421875" style="117" customWidth="1"/>
    <col min="16" max="16" width="10.421875" style="120" customWidth="1"/>
    <col min="17" max="18" width="9.140625" style="4" customWidth="1"/>
    <col min="19" max="16384" width="9.140625" style="1" customWidth="1"/>
  </cols>
  <sheetData>
    <row r="1" spans="7:16" ht="12.75">
      <c r="G1" s="162" t="s">
        <v>0</v>
      </c>
      <c r="H1" s="162"/>
      <c r="I1" s="162"/>
      <c r="J1" s="162"/>
      <c r="K1" s="162"/>
      <c r="L1" s="162"/>
      <c r="M1" s="162"/>
      <c r="N1" s="162"/>
      <c r="O1" s="162"/>
      <c r="P1" s="162"/>
    </row>
    <row r="2" spans="2:18" s="5" customFormat="1" ht="30" customHeight="1">
      <c r="B2" s="6" t="s">
        <v>1</v>
      </c>
      <c r="C2" s="2"/>
      <c r="D2" s="3"/>
      <c r="E2" s="3"/>
      <c r="F2" s="2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7"/>
      <c r="R2" s="7"/>
    </row>
    <row r="3" spans="7:16" ht="15.75" customHeight="1">
      <c r="G3" s="8">
        <v>93</v>
      </c>
      <c r="H3" s="9">
        <v>86</v>
      </c>
      <c r="I3" s="8">
        <f>COUNT(I5:I59)</f>
        <v>29</v>
      </c>
      <c r="J3" s="10">
        <v>176</v>
      </c>
      <c r="K3" s="9">
        <f>COUNT(K5:K92)</f>
        <v>30</v>
      </c>
      <c r="L3" s="9">
        <f>COUNT(L5:L88)</f>
        <v>34</v>
      </c>
      <c r="M3" s="11">
        <f>COUNT(M5:M88)</f>
        <v>27</v>
      </c>
      <c r="N3" s="10">
        <f>COUNT(N5:N88)</f>
        <v>31</v>
      </c>
      <c r="O3" s="10">
        <f>COUNT(O5:O88)</f>
        <v>26</v>
      </c>
      <c r="P3" s="10">
        <f>SUM(G3:O3)</f>
        <v>532</v>
      </c>
    </row>
    <row r="4" spans="2:16" ht="12.75">
      <c r="B4" s="12" t="s">
        <v>2</v>
      </c>
      <c r="C4" s="12" t="s">
        <v>3</v>
      </c>
      <c r="D4" s="13" t="s">
        <v>4</v>
      </c>
      <c r="E4" s="13" t="s">
        <v>5</v>
      </c>
      <c r="F4" s="12" t="s">
        <v>6</v>
      </c>
      <c r="G4" s="8" t="s">
        <v>7</v>
      </c>
      <c r="H4" s="14" t="s">
        <v>8</v>
      </c>
      <c r="I4" s="8" t="s">
        <v>9</v>
      </c>
      <c r="J4" s="10" t="s">
        <v>10</v>
      </c>
      <c r="K4" s="9" t="s">
        <v>11</v>
      </c>
      <c r="L4" s="9" t="s">
        <v>12</v>
      </c>
      <c r="M4" s="15" t="s">
        <v>13</v>
      </c>
      <c r="N4" s="10" t="s">
        <v>14</v>
      </c>
      <c r="O4" s="16">
        <v>0.5</v>
      </c>
      <c r="P4" s="10" t="s">
        <v>15</v>
      </c>
    </row>
    <row r="5" spans="2:16" ht="12.75" customHeight="1">
      <c r="B5" s="17">
        <v>1</v>
      </c>
      <c r="C5" s="18" t="s">
        <v>16</v>
      </c>
      <c r="D5" s="19" t="s">
        <v>17</v>
      </c>
      <c r="E5" s="19" t="s">
        <v>18</v>
      </c>
      <c r="F5" s="20" t="s">
        <v>19</v>
      </c>
      <c r="G5" s="21"/>
      <c r="H5" s="22">
        <v>98</v>
      </c>
      <c r="I5" s="21">
        <v>96</v>
      </c>
      <c r="J5" s="23">
        <v>5</v>
      </c>
      <c r="K5" s="24">
        <v>5</v>
      </c>
      <c r="L5" s="24">
        <v>5</v>
      </c>
      <c r="M5" s="25">
        <v>5</v>
      </c>
      <c r="N5" s="26">
        <v>96</v>
      </c>
      <c r="O5" s="21">
        <v>5</v>
      </c>
      <c r="P5" s="23">
        <f aca="true" t="shared" si="0" ref="P5:P22">SUM(G5:O5)</f>
        <v>315</v>
      </c>
    </row>
    <row r="6" spans="2:16" ht="12.75" customHeight="1">
      <c r="B6" s="17">
        <v>2</v>
      </c>
      <c r="C6" s="18" t="s">
        <v>16</v>
      </c>
      <c r="D6" s="19" t="s">
        <v>20</v>
      </c>
      <c r="E6" s="19" t="s">
        <v>21</v>
      </c>
      <c r="F6" s="27" t="s">
        <v>22</v>
      </c>
      <c r="G6" s="21">
        <v>100</v>
      </c>
      <c r="H6" s="22">
        <v>100</v>
      </c>
      <c r="I6" s="21">
        <v>5</v>
      </c>
      <c r="J6" s="23"/>
      <c r="K6" s="24"/>
      <c r="L6" s="24">
        <v>5</v>
      </c>
      <c r="M6" s="25">
        <v>99</v>
      </c>
      <c r="N6" s="26">
        <v>5</v>
      </c>
      <c r="O6" s="21"/>
      <c r="P6" s="23">
        <f t="shared" si="0"/>
        <v>314</v>
      </c>
    </row>
    <row r="7" spans="2:16" ht="12.75" customHeight="1">
      <c r="B7" s="17">
        <v>3</v>
      </c>
      <c r="C7" s="18" t="s">
        <v>16</v>
      </c>
      <c r="D7" s="19" t="s">
        <v>23</v>
      </c>
      <c r="E7" s="19" t="s">
        <v>24</v>
      </c>
      <c r="F7" s="27" t="s">
        <v>25</v>
      </c>
      <c r="G7" s="21">
        <v>5</v>
      </c>
      <c r="H7" s="22">
        <v>99</v>
      </c>
      <c r="I7" s="21">
        <v>5</v>
      </c>
      <c r="J7" s="28">
        <v>5</v>
      </c>
      <c r="K7" s="24"/>
      <c r="L7" s="24"/>
      <c r="M7" s="25">
        <v>95</v>
      </c>
      <c r="N7" s="26">
        <v>5</v>
      </c>
      <c r="O7" s="21">
        <v>97</v>
      </c>
      <c r="P7" s="23">
        <f t="shared" si="0"/>
        <v>311</v>
      </c>
    </row>
    <row r="8" spans="2:16" ht="12.75" customHeight="1">
      <c r="B8" s="17">
        <v>4</v>
      </c>
      <c r="C8" s="18" t="s">
        <v>16</v>
      </c>
      <c r="D8" s="19" t="s">
        <v>26</v>
      </c>
      <c r="E8" s="19" t="s">
        <v>27</v>
      </c>
      <c r="F8" s="20" t="s">
        <v>28</v>
      </c>
      <c r="G8" s="21">
        <v>91</v>
      </c>
      <c r="H8" s="22">
        <v>97</v>
      </c>
      <c r="I8" s="21">
        <v>5</v>
      </c>
      <c r="J8" s="23">
        <v>5</v>
      </c>
      <c r="K8" s="24"/>
      <c r="L8" s="24">
        <v>5</v>
      </c>
      <c r="M8" s="25"/>
      <c r="N8" s="26">
        <v>92</v>
      </c>
      <c r="O8" s="29">
        <v>5</v>
      </c>
      <c r="P8" s="23">
        <f t="shared" si="0"/>
        <v>300</v>
      </c>
    </row>
    <row r="9" spans="2:16" ht="12.75" customHeight="1">
      <c r="B9" s="17">
        <v>5</v>
      </c>
      <c r="C9" s="18" t="s">
        <v>16</v>
      </c>
      <c r="D9" s="19" t="s">
        <v>29</v>
      </c>
      <c r="E9" s="19" t="s">
        <v>30</v>
      </c>
      <c r="F9" s="20" t="s">
        <v>19</v>
      </c>
      <c r="G9" s="21"/>
      <c r="H9" s="22">
        <v>5</v>
      </c>
      <c r="I9" s="21">
        <v>91</v>
      </c>
      <c r="J9" s="23">
        <v>94</v>
      </c>
      <c r="K9" s="24">
        <v>94</v>
      </c>
      <c r="L9" s="24"/>
      <c r="M9" s="26">
        <v>5</v>
      </c>
      <c r="N9" s="26">
        <v>5</v>
      </c>
      <c r="O9" s="29">
        <v>5</v>
      </c>
      <c r="P9" s="23">
        <f t="shared" si="0"/>
        <v>299</v>
      </c>
    </row>
    <row r="10" spans="2:16" ht="12.75" customHeight="1">
      <c r="B10" s="17">
        <v>6</v>
      </c>
      <c r="C10" s="18" t="s">
        <v>16</v>
      </c>
      <c r="D10" s="30" t="s">
        <v>31</v>
      </c>
      <c r="E10" s="31" t="s">
        <v>32</v>
      </c>
      <c r="F10" s="20" t="s">
        <v>33</v>
      </c>
      <c r="G10" s="32">
        <v>92</v>
      </c>
      <c r="H10" s="24"/>
      <c r="I10" s="21">
        <v>5</v>
      </c>
      <c r="J10" s="28"/>
      <c r="K10" s="24">
        <v>96</v>
      </c>
      <c r="L10" s="24"/>
      <c r="M10" s="25">
        <v>96</v>
      </c>
      <c r="N10" s="23"/>
      <c r="O10" s="21">
        <v>5</v>
      </c>
      <c r="P10" s="23">
        <f t="shared" si="0"/>
        <v>294</v>
      </c>
    </row>
    <row r="11" spans="2:16" ht="12.75" customHeight="1">
      <c r="B11" s="17">
        <v>7</v>
      </c>
      <c r="C11" s="18" t="s">
        <v>16</v>
      </c>
      <c r="D11" s="19" t="s">
        <v>34</v>
      </c>
      <c r="E11" s="19" t="s">
        <v>35</v>
      </c>
      <c r="F11" s="20" t="s">
        <v>36</v>
      </c>
      <c r="G11" s="21">
        <v>82</v>
      </c>
      <c r="H11" s="22">
        <v>93</v>
      </c>
      <c r="I11" s="21"/>
      <c r="J11" s="28"/>
      <c r="K11" s="24">
        <v>5</v>
      </c>
      <c r="L11" s="24">
        <v>5</v>
      </c>
      <c r="M11" s="25">
        <v>94</v>
      </c>
      <c r="N11" s="26">
        <v>5</v>
      </c>
      <c r="O11" s="21">
        <v>5</v>
      </c>
      <c r="P11" s="23">
        <f t="shared" si="0"/>
        <v>289</v>
      </c>
    </row>
    <row r="12" spans="2:16" ht="12.75" customHeight="1">
      <c r="B12" s="17">
        <v>8</v>
      </c>
      <c r="C12" s="18" t="s">
        <v>16</v>
      </c>
      <c r="D12" s="19" t="s">
        <v>37</v>
      </c>
      <c r="E12" s="19" t="s">
        <v>38</v>
      </c>
      <c r="F12" s="20" t="s">
        <v>19</v>
      </c>
      <c r="G12" s="21"/>
      <c r="H12" s="22">
        <v>92</v>
      </c>
      <c r="I12" s="21"/>
      <c r="J12" s="23"/>
      <c r="K12" s="24"/>
      <c r="L12" s="24"/>
      <c r="M12" s="25">
        <v>5</v>
      </c>
      <c r="N12" s="26">
        <v>94</v>
      </c>
      <c r="O12" s="21">
        <v>92</v>
      </c>
      <c r="P12" s="23">
        <f t="shared" si="0"/>
        <v>283</v>
      </c>
    </row>
    <row r="13" spans="2:16" ht="12.75" customHeight="1">
      <c r="B13" s="17">
        <v>9</v>
      </c>
      <c r="C13" s="18" t="s">
        <v>16</v>
      </c>
      <c r="D13" s="19" t="s">
        <v>39</v>
      </c>
      <c r="E13" s="19" t="s">
        <v>18</v>
      </c>
      <c r="F13" s="27" t="s">
        <v>19</v>
      </c>
      <c r="G13" s="21"/>
      <c r="H13" s="22"/>
      <c r="I13" s="21"/>
      <c r="J13" s="28">
        <v>5</v>
      </c>
      <c r="K13" s="24">
        <v>91</v>
      </c>
      <c r="L13" s="24">
        <v>5</v>
      </c>
      <c r="M13" s="25">
        <v>5</v>
      </c>
      <c r="N13" s="26">
        <v>96</v>
      </c>
      <c r="O13" s="21">
        <v>81</v>
      </c>
      <c r="P13" s="23">
        <f t="shared" si="0"/>
        <v>283</v>
      </c>
    </row>
    <row r="14" spans="1:162" s="33" customFormat="1" ht="12.75" customHeight="1">
      <c r="A14" s="1"/>
      <c r="B14" s="17">
        <v>10</v>
      </c>
      <c r="C14" s="18" t="s">
        <v>16</v>
      </c>
      <c r="D14" s="19" t="s">
        <v>40</v>
      </c>
      <c r="E14" s="19" t="s">
        <v>18</v>
      </c>
      <c r="F14" s="20" t="s">
        <v>41</v>
      </c>
      <c r="G14" s="21"/>
      <c r="H14" s="22">
        <v>88</v>
      </c>
      <c r="I14" s="21">
        <v>82</v>
      </c>
      <c r="J14" s="28">
        <v>94</v>
      </c>
      <c r="K14" s="24"/>
      <c r="L14" s="24">
        <v>5</v>
      </c>
      <c r="M14" s="25"/>
      <c r="N14" s="26">
        <v>5</v>
      </c>
      <c r="O14" s="29">
        <v>5</v>
      </c>
      <c r="P14" s="23">
        <f t="shared" si="0"/>
        <v>279</v>
      </c>
      <c r="Q14" s="4"/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</row>
    <row r="15" spans="1:162" s="33" customFormat="1" ht="12.75" customHeight="1">
      <c r="A15" s="1"/>
      <c r="B15" s="17">
        <v>11</v>
      </c>
      <c r="C15" s="18" t="s">
        <v>16</v>
      </c>
      <c r="D15" s="34" t="s">
        <v>42</v>
      </c>
      <c r="E15" s="34" t="s">
        <v>18</v>
      </c>
      <c r="F15" s="35" t="s">
        <v>43</v>
      </c>
      <c r="G15" s="21"/>
      <c r="H15" s="24"/>
      <c r="I15" s="21">
        <v>89</v>
      </c>
      <c r="J15" s="36">
        <v>5</v>
      </c>
      <c r="K15" s="24">
        <v>75</v>
      </c>
      <c r="L15" s="24"/>
      <c r="M15" s="25"/>
      <c r="N15" s="26">
        <v>86</v>
      </c>
      <c r="O15" s="21">
        <v>5</v>
      </c>
      <c r="P15" s="23">
        <f t="shared" si="0"/>
        <v>260</v>
      </c>
      <c r="Q15" s="4"/>
      <c r="R15" s="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</row>
    <row r="16" spans="1:162" s="33" customFormat="1" ht="12.75" customHeight="1">
      <c r="A16" s="1"/>
      <c r="B16" s="17">
        <v>12</v>
      </c>
      <c r="C16" s="18" t="s">
        <v>16</v>
      </c>
      <c r="D16" s="19" t="s">
        <v>44</v>
      </c>
      <c r="E16" s="19" t="s">
        <v>45</v>
      </c>
      <c r="F16" s="20" t="s">
        <v>46</v>
      </c>
      <c r="G16" s="21">
        <v>73</v>
      </c>
      <c r="H16" s="22">
        <v>78</v>
      </c>
      <c r="I16" s="21">
        <v>5</v>
      </c>
      <c r="J16" s="28">
        <v>5</v>
      </c>
      <c r="K16" s="24"/>
      <c r="L16" s="24">
        <v>5</v>
      </c>
      <c r="M16" s="25"/>
      <c r="N16" s="26">
        <v>94</v>
      </c>
      <c r="O16" s="29"/>
      <c r="P16" s="23">
        <f t="shared" si="0"/>
        <v>260</v>
      </c>
      <c r="Q16" s="4"/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</row>
    <row r="17" spans="1:162" s="33" customFormat="1" ht="12.75" customHeight="1">
      <c r="A17" s="1"/>
      <c r="B17" s="17">
        <v>13</v>
      </c>
      <c r="C17" s="18" t="s">
        <v>16</v>
      </c>
      <c r="D17" s="19" t="s">
        <v>47</v>
      </c>
      <c r="E17" s="19" t="s">
        <v>48</v>
      </c>
      <c r="F17" s="20" t="s">
        <v>19</v>
      </c>
      <c r="G17" s="21"/>
      <c r="H17" s="22">
        <v>87</v>
      </c>
      <c r="I17" s="21"/>
      <c r="J17" s="28"/>
      <c r="K17" s="24"/>
      <c r="L17" s="24">
        <v>5</v>
      </c>
      <c r="M17" s="25"/>
      <c r="N17" s="26">
        <v>84</v>
      </c>
      <c r="O17" s="21">
        <v>68</v>
      </c>
      <c r="P17" s="23">
        <f t="shared" si="0"/>
        <v>244</v>
      </c>
      <c r="Q17" s="4"/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s="33" customFormat="1" ht="12.75" customHeight="1">
      <c r="A18" s="1"/>
      <c r="B18" s="17">
        <v>14</v>
      </c>
      <c r="C18" s="18" t="s">
        <v>16</v>
      </c>
      <c r="D18" s="19" t="s">
        <v>49</v>
      </c>
      <c r="E18" s="19" t="s">
        <v>50</v>
      </c>
      <c r="F18" s="20" t="s">
        <v>51</v>
      </c>
      <c r="G18" s="21">
        <v>71</v>
      </c>
      <c r="H18" s="22">
        <v>77</v>
      </c>
      <c r="I18" s="21">
        <v>5</v>
      </c>
      <c r="J18" s="23">
        <v>77</v>
      </c>
      <c r="K18" s="24">
        <v>5</v>
      </c>
      <c r="L18" s="24">
        <v>5</v>
      </c>
      <c r="M18" s="25"/>
      <c r="N18" s="23"/>
      <c r="O18" s="29"/>
      <c r="P18" s="23">
        <f t="shared" si="0"/>
        <v>240</v>
      </c>
      <c r="Q18" s="4"/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s="33" customFormat="1" ht="12.75" customHeight="1">
      <c r="A19" s="1"/>
      <c r="B19" s="17">
        <v>15</v>
      </c>
      <c r="C19" s="18" t="s">
        <v>16</v>
      </c>
      <c r="D19" s="19" t="s">
        <v>52</v>
      </c>
      <c r="E19" s="19" t="s">
        <v>53</v>
      </c>
      <c r="F19" s="20" t="s">
        <v>54</v>
      </c>
      <c r="G19" s="21">
        <v>89</v>
      </c>
      <c r="H19" s="22">
        <v>76</v>
      </c>
      <c r="I19" s="21">
        <v>5</v>
      </c>
      <c r="J19" s="28">
        <v>61</v>
      </c>
      <c r="K19" s="24"/>
      <c r="L19" s="24"/>
      <c r="M19" s="25"/>
      <c r="N19" s="37"/>
      <c r="O19" s="21"/>
      <c r="P19" s="23">
        <f t="shared" si="0"/>
        <v>231</v>
      </c>
      <c r="Q19" s="4"/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33" customFormat="1" ht="12.75" customHeight="1">
      <c r="A20" s="1"/>
      <c r="B20" s="17">
        <v>16</v>
      </c>
      <c r="C20" s="18" t="s">
        <v>16</v>
      </c>
      <c r="D20" s="30" t="s">
        <v>55</v>
      </c>
      <c r="E20" s="31" t="s">
        <v>56</v>
      </c>
      <c r="F20" s="27" t="s">
        <v>57</v>
      </c>
      <c r="G20" s="32">
        <v>85</v>
      </c>
      <c r="H20" s="24"/>
      <c r="I20" s="21"/>
      <c r="J20" s="28">
        <v>95</v>
      </c>
      <c r="K20" s="24">
        <v>49</v>
      </c>
      <c r="L20" s="24"/>
      <c r="M20" s="25"/>
      <c r="N20" s="37"/>
      <c r="O20" s="29"/>
      <c r="P20" s="23">
        <f t="shared" si="0"/>
        <v>229</v>
      </c>
      <c r="Q20" s="4"/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33" customFormat="1" ht="12.75" customHeight="1">
      <c r="A21" s="1"/>
      <c r="B21" s="17">
        <v>17</v>
      </c>
      <c r="C21" s="18" t="s">
        <v>16</v>
      </c>
      <c r="D21" s="19" t="s">
        <v>58</v>
      </c>
      <c r="E21" s="19" t="s">
        <v>48</v>
      </c>
      <c r="F21" s="20" t="s">
        <v>36</v>
      </c>
      <c r="G21" s="21"/>
      <c r="H21" s="22">
        <v>73</v>
      </c>
      <c r="I21" s="21"/>
      <c r="J21" s="28">
        <v>5</v>
      </c>
      <c r="K21" s="24">
        <v>5</v>
      </c>
      <c r="L21" s="24">
        <v>5</v>
      </c>
      <c r="M21" s="25">
        <v>90</v>
      </c>
      <c r="N21" s="37"/>
      <c r="O21" s="21">
        <v>45</v>
      </c>
      <c r="P21" s="23">
        <f t="shared" si="0"/>
        <v>223</v>
      </c>
      <c r="Q21" s="4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33" customFormat="1" ht="12.75" customHeight="1">
      <c r="A22" s="1"/>
      <c r="B22" s="17">
        <v>18</v>
      </c>
      <c r="C22" s="18" t="s">
        <v>16</v>
      </c>
      <c r="D22" s="30" t="s">
        <v>59</v>
      </c>
      <c r="E22" s="31" t="s">
        <v>60</v>
      </c>
      <c r="F22" s="20" t="s">
        <v>61</v>
      </c>
      <c r="G22" s="32">
        <v>82</v>
      </c>
      <c r="H22" s="24"/>
      <c r="I22" s="21"/>
      <c r="J22" s="23"/>
      <c r="K22" s="24">
        <v>40</v>
      </c>
      <c r="L22" s="24">
        <v>5</v>
      </c>
      <c r="M22" s="25"/>
      <c r="N22" s="26">
        <v>88</v>
      </c>
      <c r="O22" s="29">
        <v>5</v>
      </c>
      <c r="P22" s="23">
        <f t="shared" si="0"/>
        <v>220</v>
      </c>
      <c r="Q22" s="4"/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33" customFormat="1" ht="12.75" customHeight="1">
      <c r="A23" s="1"/>
      <c r="B23" s="38"/>
      <c r="C23" s="39"/>
      <c r="D23" s="40"/>
      <c r="E23" s="41"/>
      <c r="F23" s="42"/>
      <c r="G23" s="43"/>
      <c r="H23" s="44"/>
      <c r="I23" s="45"/>
      <c r="J23" s="46"/>
      <c r="K23" s="44"/>
      <c r="L23" s="44"/>
      <c r="M23" s="47"/>
      <c r="N23" s="48"/>
      <c r="O23" s="49"/>
      <c r="P23" s="46"/>
      <c r="Q23" s="4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33" customFormat="1" ht="12.75" customHeight="1">
      <c r="A24" s="1"/>
      <c r="B24" s="50"/>
      <c r="C24" s="51"/>
      <c r="D24" s="52"/>
      <c r="E24" s="53"/>
      <c r="F24" s="54"/>
      <c r="G24" s="55"/>
      <c r="H24" s="56"/>
      <c r="I24" s="57"/>
      <c r="J24" s="58"/>
      <c r="K24" s="56"/>
      <c r="L24" s="56"/>
      <c r="M24" s="59"/>
      <c r="N24" s="60"/>
      <c r="O24" s="61"/>
      <c r="P24" s="58"/>
      <c r="Q24" s="4"/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33" customFormat="1" ht="12.75" customHeight="1">
      <c r="A25" s="1"/>
      <c r="B25" s="17">
        <v>1</v>
      </c>
      <c r="C25" s="18" t="s">
        <v>62</v>
      </c>
      <c r="D25" s="19" t="s">
        <v>63</v>
      </c>
      <c r="E25" s="19" t="s">
        <v>64</v>
      </c>
      <c r="F25" s="20" t="s">
        <v>22</v>
      </c>
      <c r="G25" s="21">
        <v>98</v>
      </c>
      <c r="H25" s="24">
        <v>97</v>
      </c>
      <c r="I25" s="21">
        <v>5</v>
      </c>
      <c r="J25" s="23">
        <v>5</v>
      </c>
      <c r="K25" s="24">
        <v>5</v>
      </c>
      <c r="L25" s="24">
        <v>5</v>
      </c>
      <c r="M25" s="25">
        <v>99</v>
      </c>
      <c r="N25" s="26">
        <v>5</v>
      </c>
      <c r="O25" s="21">
        <v>5</v>
      </c>
      <c r="P25" s="23">
        <f aca="true" t="shared" si="1" ref="P25:P33">SUM(G25:O25)</f>
        <v>324</v>
      </c>
      <c r="Q25" s="4"/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33" customFormat="1" ht="12.75" customHeight="1">
      <c r="A26" s="1"/>
      <c r="B26" s="17">
        <v>2</v>
      </c>
      <c r="C26" s="18" t="s">
        <v>62</v>
      </c>
      <c r="D26" s="19" t="s">
        <v>65</v>
      </c>
      <c r="E26" s="19" t="s">
        <v>32</v>
      </c>
      <c r="F26" s="20" t="s">
        <v>66</v>
      </c>
      <c r="G26" s="21">
        <v>97</v>
      </c>
      <c r="H26" s="62">
        <v>100</v>
      </c>
      <c r="I26" s="21">
        <v>5</v>
      </c>
      <c r="J26" s="23"/>
      <c r="K26" s="24">
        <v>5</v>
      </c>
      <c r="L26" s="24">
        <v>5</v>
      </c>
      <c r="M26" s="25">
        <v>100</v>
      </c>
      <c r="N26" s="26">
        <v>5</v>
      </c>
      <c r="O26" s="29"/>
      <c r="P26" s="23">
        <f t="shared" si="1"/>
        <v>317</v>
      </c>
      <c r="Q26" s="4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33" customFormat="1" ht="12.75" customHeight="1">
      <c r="A27" s="1"/>
      <c r="B27" s="17">
        <v>3</v>
      </c>
      <c r="C27" s="18" t="s">
        <v>62</v>
      </c>
      <c r="D27" s="19" t="s">
        <v>67</v>
      </c>
      <c r="E27" s="19" t="s">
        <v>68</v>
      </c>
      <c r="F27" s="20" t="s">
        <v>36</v>
      </c>
      <c r="G27" s="21">
        <v>92</v>
      </c>
      <c r="H27" s="24">
        <v>5</v>
      </c>
      <c r="I27" s="21">
        <v>5</v>
      </c>
      <c r="J27" s="23">
        <v>88</v>
      </c>
      <c r="K27" s="24">
        <v>95</v>
      </c>
      <c r="L27" s="24">
        <v>5</v>
      </c>
      <c r="M27" s="25"/>
      <c r="N27" s="26">
        <v>5</v>
      </c>
      <c r="O27" s="21">
        <v>5</v>
      </c>
      <c r="P27" s="23">
        <f t="shared" si="1"/>
        <v>300</v>
      </c>
      <c r="Q27" s="4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33" customFormat="1" ht="12.75" customHeight="1">
      <c r="A28" s="1"/>
      <c r="B28" s="17">
        <v>4</v>
      </c>
      <c r="C28" s="18" t="s">
        <v>62</v>
      </c>
      <c r="D28" s="19" t="s">
        <v>69</v>
      </c>
      <c r="E28" s="19" t="s">
        <v>60</v>
      </c>
      <c r="F28" s="27" t="s">
        <v>70</v>
      </c>
      <c r="G28" s="21">
        <v>86</v>
      </c>
      <c r="H28" s="24">
        <v>5</v>
      </c>
      <c r="I28" s="21">
        <v>5</v>
      </c>
      <c r="J28" s="28">
        <v>5</v>
      </c>
      <c r="K28" s="24">
        <v>84</v>
      </c>
      <c r="L28" s="24"/>
      <c r="M28" s="25">
        <v>96</v>
      </c>
      <c r="N28" s="23">
        <v>5</v>
      </c>
      <c r="O28" s="29"/>
      <c r="P28" s="23">
        <f t="shared" si="1"/>
        <v>286</v>
      </c>
      <c r="Q28" s="4"/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33" customFormat="1" ht="12.75" customHeight="1">
      <c r="A29" s="1"/>
      <c r="B29" s="17">
        <v>5</v>
      </c>
      <c r="C29" s="63" t="s">
        <v>62</v>
      </c>
      <c r="D29" s="19" t="s">
        <v>71</v>
      </c>
      <c r="E29" s="19" t="s">
        <v>50</v>
      </c>
      <c r="F29" s="20" t="s">
        <v>72</v>
      </c>
      <c r="G29" s="21"/>
      <c r="H29" s="24">
        <v>5</v>
      </c>
      <c r="I29" s="21"/>
      <c r="J29" s="28">
        <v>85</v>
      </c>
      <c r="K29" s="24">
        <v>90</v>
      </c>
      <c r="L29" s="64">
        <v>5</v>
      </c>
      <c r="M29" s="26">
        <v>5</v>
      </c>
      <c r="N29" s="26">
        <v>5</v>
      </c>
      <c r="O29" s="21">
        <v>84</v>
      </c>
      <c r="P29" s="23">
        <f t="shared" si="1"/>
        <v>279</v>
      </c>
      <c r="Q29" s="4"/>
      <c r="R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33" customFormat="1" ht="12.75" customHeight="1">
      <c r="A30" s="1"/>
      <c r="B30" s="17">
        <v>6</v>
      </c>
      <c r="C30" s="18" t="s">
        <v>62</v>
      </c>
      <c r="D30" s="30" t="s">
        <v>73</v>
      </c>
      <c r="E30" s="65" t="s">
        <v>27</v>
      </c>
      <c r="F30" s="27" t="s">
        <v>74</v>
      </c>
      <c r="G30" s="66">
        <v>89</v>
      </c>
      <c r="H30" s="62"/>
      <c r="I30" s="66"/>
      <c r="J30" s="63">
        <v>92</v>
      </c>
      <c r="K30" s="24">
        <v>5</v>
      </c>
      <c r="L30" s="62">
        <v>90</v>
      </c>
      <c r="M30" s="67"/>
      <c r="N30" s="37"/>
      <c r="O30" s="21"/>
      <c r="P30" s="23">
        <f t="shared" si="1"/>
        <v>276</v>
      </c>
      <c r="Q30" s="4"/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33" customFormat="1" ht="12.75" customHeight="1">
      <c r="A31" s="1"/>
      <c r="B31" s="17">
        <v>7</v>
      </c>
      <c r="C31" s="18" t="s">
        <v>62</v>
      </c>
      <c r="D31" s="30" t="s">
        <v>75</v>
      </c>
      <c r="E31" s="65" t="s">
        <v>76</v>
      </c>
      <c r="F31" s="27" t="s">
        <v>77</v>
      </c>
      <c r="G31" s="66">
        <v>87</v>
      </c>
      <c r="H31" s="24"/>
      <c r="I31" s="21"/>
      <c r="J31" s="23"/>
      <c r="K31" s="24"/>
      <c r="L31" s="24">
        <v>81</v>
      </c>
      <c r="M31" s="25">
        <v>97</v>
      </c>
      <c r="N31" s="23"/>
      <c r="O31" s="29"/>
      <c r="P31" s="23">
        <f t="shared" si="1"/>
        <v>265</v>
      </c>
      <c r="Q31" s="4"/>
      <c r="R31" s="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33" customFormat="1" ht="12.75" customHeight="1">
      <c r="A32" s="1"/>
      <c r="B32" s="17">
        <v>8</v>
      </c>
      <c r="C32" s="18" t="s">
        <v>62</v>
      </c>
      <c r="D32" s="19" t="s">
        <v>78</v>
      </c>
      <c r="E32" s="19" t="s">
        <v>30</v>
      </c>
      <c r="F32" s="20" t="s">
        <v>79</v>
      </c>
      <c r="G32" s="21">
        <v>91</v>
      </c>
      <c r="H32" s="24">
        <v>5</v>
      </c>
      <c r="I32" s="21"/>
      <c r="J32" s="28">
        <v>72</v>
      </c>
      <c r="K32" s="24"/>
      <c r="L32" s="24">
        <v>87</v>
      </c>
      <c r="M32" s="25"/>
      <c r="N32" s="36"/>
      <c r="O32" s="21"/>
      <c r="P32" s="23">
        <f t="shared" si="1"/>
        <v>255</v>
      </c>
      <c r="Q32" s="4"/>
      <c r="R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33" customFormat="1" ht="12.75" customHeight="1">
      <c r="A33" s="1"/>
      <c r="B33" s="17">
        <v>9</v>
      </c>
      <c r="C33" s="18" t="s">
        <v>62</v>
      </c>
      <c r="D33" s="34" t="s">
        <v>80</v>
      </c>
      <c r="E33" s="34" t="s">
        <v>18</v>
      </c>
      <c r="F33" s="35" t="s">
        <v>36</v>
      </c>
      <c r="G33" s="21"/>
      <c r="H33" s="24"/>
      <c r="I33" s="21">
        <v>82</v>
      </c>
      <c r="J33" s="36">
        <v>86</v>
      </c>
      <c r="K33" s="24"/>
      <c r="L33" s="24">
        <v>79</v>
      </c>
      <c r="M33" s="25"/>
      <c r="N33" s="36"/>
      <c r="O33" s="29"/>
      <c r="P33" s="23">
        <f t="shared" si="1"/>
        <v>247</v>
      </c>
      <c r="Q33" s="4"/>
      <c r="R33" s="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33" customFormat="1" ht="12.75" customHeight="1">
      <c r="A34" s="1"/>
      <c r="B34" s="38"/>
      <c r="C34" s="39"/>
      <c r="D34" s="68"/>
      <c r="E34" s="68"/>
      <c r="F34" s="69"/>
      <c r="G34" s="45"/>
      <c r="H34" s="44"/>
      <c r="I34" s="45"/>
      <c r="J34" s="70"/>
      <c r="K34" s="44"/>
      <c r="L34" s="44"/>
      <c r="M34" s="47"/>
      <c r="N34" s="70"/>
      <c r="O34" s="49"/>
      <c r="P34" s="46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33" customFormat="1" ht="12.75" customHeight="1">
      <c r="A35" s="1"/>
      <c r="B35" s="50"/>
      <c r="C35" s="51"/>
      <c r="D35" s="71"/>
      <c r="E35" s="71"/>
      <c r="F35" s="72"/>
      <c r="G35" s="57"/>
      <c r="H35" s="56"/>
      <c r="I35" s="57"/>
      <c r="J35" s="73"/>
      <c r="K35" s="56"/>
      <c r="L35" s="56"/>
      <c r="M35" s="59"/>
      <c r="N35" s="73"/>
      <c r="O35" s="61"/>
      <c r="P35" s="58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33" customFormat="1" ht="12.75" customHeight="1">
      <c r="A36" s="1"/>
      <c r="B36" s="17">
        <v>1</v>
      </c>
      <c r="C36" s="18" t="s">
        <v>81</v>
      </c>
      <c r="D36" s="19" t="s">
        <v>82</v>
      </c>
      <c r="E36" s="19" t="s">
        <v>83</v>
      </c>
      <c r="F36" s="20" t="s">
        <v>70</v>
      </c>
      <c r="G36" s="21">
        <v>98</v>
      </c>
      <c r="H36" s="24">
        <v>5</v>
      </c>
      <c r="I36" s="21">
        <v>5</v>
      </c>
      <c r="J36" s="23">
        <v>5</v>
      </c>
      <c r="K36" s="24">
        <v>5</v>
      </c>
      <c r="L36" s="24">
        <v>98</v>
      </c>
      <c r="M36" s="25">
        <v>100</v>
      </c>
      <c r="N36" s="26">
        <v>5</v>
      </c>
      <c r="O36" s="21">
        <v>5</v>
      </c>
      <c r="P36" s="23">
        <f>SUM(G36:O36)</f>
        <v>326</v>
      </c>
      <c r="Q36" s="4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33" customFormat="1" ht="12.75" customHeight="1">
      <c r="A37" s="1"/>
      <c r="B37" s="17">
        <v>2</v>
      </c>
      <c r="C37" s="18" t="s">
        <v>81</v>
      </c>
      <c r="D37" s="19" t="s">
        <v>84</v>
      </c>
      <c r="E37" s="19" t="s">
        <v>27</v>
      </c>
      <c r="F37" s="20" t="s">
        <v>85</v>
      </c>
      <c r="G37" s="21">
        <v>99</v>
      </c>
      <c r="H37" s="24">
        <v>100</v>
      </c>
      <c r="I37" s="21">
        <v>5</v>
      </c>
      <c r="J37" s="74">
        <v>5</v>
      </c>
      <c r="K37" s="24">
        <v>5</v>
      </c>
      <c r="L37" s="24">
        <v>5</v>
      </c>
      <c r="M37" s="26">
        <v>5</v>
      </c>
      <c r="N37" s="26">
        <v>95</v>
      </c>
      <c r="O37" s="29">
        <v>5</v>
      </c>
      <c r="P37" s="23">
        <f>SUM(G37:O37)</f>
        <v>324</v>
      </c>
      <c r="Q37" s="4"/>
      <c r="R37" s="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33" customFormat="1" ht="12.75" customHeight="1">
      <c r="A38" s="1"/>
      <c r="B38" s="17">
        <v>3</v>
      </c>
      <c r="C38" s="18" t="s">
        <v>81</v>
      </c>
      <c r="D38" s="19" t="s">
        <v>86</v>
      </c>
      <c r="E38" s="19" t="s">
        <v>21</v>
      </c>
      <c r="F38" s="20" t="s">
        <v>87</v>
      </c>
      <c r="G38" s="21">
        <v>94</v>
      </c>
      <c r="H38" s="24">
        <v>97</v>
      </c>
      <c r="I38" s="21"/>
      <c r="J38" s="28">
        <v>5</v>
      </c>
      <c r="K38" s="24">
        <v>5</v>
      </c>
      <c r="L38" s="24"/>
      <c r="M38" s="25">
        <v>99</v>
      </c>
      <c r="N38" s="37"/>
      <c r="O38" s="29"/>
      <c r="P38" s="23">
        <f>SUM(G38:O38)</f>
        <v>300</v>
      </c>
      <c r="Q38" s="4"/>
      <c r="R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33" customFormat="1" ht="12.75" customHeight="1">
      <c r="A39" s="1"/>
      <c r="B39" s="38"/>
      <c r="C39" s="39"/>
      <c r="D39" s="75"/>
      <c r="E39" s="75"/>
      <c r="F39" s="42"/>
      <c r="G39" s="45"/>
      <c r="H39" s="44"/>
      <c r="I39" s="45"/>
      <c r="J39" s="76"/>
      <c r="K39" s="44"/>
      <c r="L39" s="44"/>
      <c r="M39" s="47"/>
      <c r="N39" s="77"/>
      <c r="O39" s="49"/>
      <c r="P39" s="46"/>
      <c r="Q39" s="4"/>
      <c r="R39" s="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33" customFormat="1" ht="12.75" customHeight="1">
      <c r="A40" s="1"/>
      <c r="B40" s="50"/>
      <c r="C40" s="51"/>
      <c r="D40" s="78"/>
      <c r="E40" s="78"/>
      <c r="F40" s="54"/>
      <c r="G40" s="57"/>
      <c r="H40" s="56"/>
      <c r="I40" s="57"/>
      <c r="J40" s="79"/>
      <c r="K40" s="56"/>
      <c r="L40" s="56"/>
      <c r="M40" s="59"/>
      <c r="N40" s="80"/>
      <c r="O40" s="61"/>
      <c r="P40" s="58"/>
      <c r="Q40" s="4"/>
      <c r="R40" s="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2:16" ht="12.75" customHeight="1">
      <c r="B41" s="17">
        <v>1</v>
      </c>
      <c r="C41" s="18" t="s">
        <v>88</v>
      </c>
      <c r="D41" s="19" t="s">
        <v>89</v>
      </c>
      <c r="E41" s="19" t="s">
        <v>90</v>
      </c>
      <c r="F41" s="20" t="s">
        <v>91</v>
      </c>
      <c r="G41" s="21">
        <v>99</v>
      </c>
      <c r="H41" s="24">
        <v>5</v>
      </c>
      <c r="I41" s="21"/>
      <c r="J41" s="23">
        <v>5</v>
      </c>
      <c r="K41" s="24">
        <v>99</v>
      </c>
      <c r="L41" s="24">
        <v>5</v>
      </c>
      <c r="M41" s="25">
        <v>100</v>
      </c>
      <c r="N41" s="26">
        <v>5</v>
      </c>
      <c r="O41" s="29"/>
      <c r="P41" s="23">
        <f>SUM(G41:O41)</f>
        <v>318</v>
      </c>
    </row>
    <row r="42" spans="2:16" ht="12.75" customHeight="1">
      <c r="B42" s="17">
        <v>2</v>
      </c>
      <c r="C42" s="18" t="s">
        <v>88</v>
      </c>
      <c r="D42" s="19" t="s">
        <v>92</v>
      </c>
      <c r="E42" s="19" t="s">
        <v>93</v>
      </c>
      <c r="F42" s="20" t="s">
        <v>91</v>
      </c>
      <c r="G42" s="21">
        <v>98</v>
      </c>
      <c r="H42" s="24">
        <v>5</v>
      </c>
      <c r="I42" s="21"/>
      <c r="J42" s="28">
        <v>5</v>
      </c>
      <c r="K42" s="24">
        <v>98</v>
      </c>
      <c r="L42" s="24">
        <v>5</v>
      </c>
      <c r="M42" s="25">
        <v>99</v>
      </c>
      <c r="N42" s="23"/>
      <c r="O42" s="29"/>
      <c r="P42" s="23">
        <f>SUM(G42:O42)</f>
        <v>310</v>
      </c>
    </row>
    <row r="43" spans="2:16" ht="12.75" customHeight="1">
      <c r="B43" s="38"/>
      <c r="C43" s="39"/>
      <c r="D43" s="75"/>
      <c r="E43" s="75"/>
      <c r="F43" s="42"/>
      <c r="G43" s="45"/>
      <c r="H43" s="44"/>
      <c r="I43" s="45"/>
      <c r="J43" s="76"/>
      <c r="K43" s="44"/>
      <c r="L43" s="44"/>
      <c r="M43" s="47"/>
      <c r="N43" s="46"/>
      <c r="O43" s="49"/>
      <c r="P43" s="46"/>
    </row>
    <row r="44" spans="2:16" ht="12.75" customHeight="1">
      <c r="B44" s="50"/>
      <c r="C44" s="51"/>
      <c r="D44" s="78"/>
      <c r="E44" s="78"/>
      <c r="F44" s="54"/>
      <c r="G44" s="57"/>
      <c r="H44" s="56"/>
      <c r="I44" s="57"/>
      <c r="J44" s="79"/>
      <c r="K44" s="56"/>
      <c r="L44" s="56"/>
      <c r="M44" s="59"/>
      <c r="N44" s="58"/>
      <c r="O44" s="61"/>
      <c r="P44" s="58"/>
    </row>
    <row r="45" spans="2:16" ht="12.75" customHeight="1">
      <c r="B45" s="17">
        <v>1</v>
      </c>
      <c r="C45" s="18" t="s">
        <v>94</v>
      </c>
      <c r="D45" s="19" t="s">
        <v>95</v>
      </c>
      <c r="E45" s="19" t="s">
        <v>96</v>
      </c>
      <c r="F45" s="20" t="s">
        <v>19</v>
      </c>
      <c r="G45" s="21"/>
      <c r="H45" s="24">
        <v>100</v>
      </c>
      <c r="I45" s="21">
        <v>99</v>
      </c>
      <c r="J45" s="23">
        <v>5</v>
      </c>
      <c r="K45" s="24">
        <v>5</v>
      </c>
      <c r="L45" s="24">
        <v>5</v>
      </c>
      <c r="M45" s="25">
        <v>100</v>
      </c>
      <c r="N45" s="26">
        <v>5</v>
      </c>
      <c r="O45" s="29">
        <v>5</v>
      </c>
      <c r="P45" s="23">
        <f>SUM(G45:O45)</f>
        <v>324</v>
      </c>
    </row>
    <row r="46" spans="2:16" ht="12.75" customHeight="1">
      <c r="B46" s="17">
        <v>2</v>
      </c>
      <c r="C46" s="18" t="s">
        <v>94</v>
      </c>
      <c r="D46" s="19" t="s">
        <v>97</v>
      </c>
      <c r="E46" s="19" t="s">
        <v>98</v>
      </c>
      <c r="F46" s="20" t="s">
        <v>36</v>
      </c>
      <c r="G46" s="21"/>
      <c r="H46" s="24">
        <v>99</v>
      </c>
      <c r="I46" s="21">
        <v>94</v>
      </c>
      <c r="J46" s="23">
        <v>100</v>
      </c>
      <c r="K46" s="24">
        <v>5</v>
      </c>
      <c r="L46" s="24">
        <v>5</v>
      </c>
      <c r="M46" s="25">
        <v>5</v>
      </c>
      <c r="N46" s="26">
        <v>5</v>
      </c>
      <c r="O46" s="21">
        <v>5</v>
      </c>
      <c r="P46" s="23">
        <f>SUM(G46:O46)</f>
        <v>318</v>
      </c>
    </row>
    <row r="47" spans="2:16" ht="12.75" customHeight="1">
      <c r="B47" s="17">
        <v>3</v>
      </c>
      <c r="C47" s="18" t="s">
        <v>94</v>
      </c>
      <c r="D47" s="34" t="s">
        <v>99</v>
      </c>
      <c r="E47" s="34" t="s">
        <v>100</v>
      </c>
      <c r="F47" s="35" t="s">
        <v>41</v>
      </c>
      <c r="G47" s="21"/>
      <c r="H47" s="24"/>
      <c r="I47" s="21">
        <v>5</v>
      </c>
      <c r="J47" s="36">
        <v>99</v>
      </c>
      <c r="K47" s="24">
        <v>5</v>
      </c>
      <c r="L47" s="24">
        <v>98</v>
      </c>
      <c r="M47" s="25">
        <v>5</v>
      </c>
      <c r="N47" s="26">
        <v>5</v>
      </c>
      <c r="O47" s="21">
        <v>99</v>
      </c>
      <c r="P47" s="23">
        <f>SUM(G47:O47)</f>
        <v>316</v>
      </c>
    </row>
    <row r="48" spans="2:16" ht="12.75" customHeight="1">
      <c r="B48" s="17">
        <v>4</v>
      </c>
      <c r="C48" s="18" t="s">
        <v>94</v>
      </c>
      <c r="D48" s="19" t="s">
        <v>101</v>
      </c>
      <c r="E48" s="19" t="s">
        <v>102</v>
      </c>
      <c r="F48" s="20" t="s">
        <v>103</v>
      </c>
      <c r="G48" s="21">
        <v>99</v>
      </c>
      <c r="H48" s="24">
        <v>98</v>
      </c>
      <c r="I48" s="21"/>
      <c r="J48" s="23"/>
      <c r="K48" s="24">
        <v>5</v>
      </c>
      <c r="L48" s="24">
        <v>5</v>
      </c>
      <c r="M48" s="25">
        <v>96</v>
      </c>
      <c r="N48" s="26">
        <v>5</v>
      </c>
      <c r="O48" s="29"/>
      <c r="P48" s="23">
        <f>SUM(G48:O48)</f>
        <v>308</v>
      </c>
    </row>
    <row r="49" spans="2:16" ht="12.75" customHeight="1">
      <c r="B49" s="17">
        <v>5</v>
      </c>
      <c r="C49" s="18" t="s">
        <v>94</v>
      </c>
      <c r="D49" s="19" t="s">
        <v>104</v>
      </c>
      <c r="E49" s="19" t="s">
        <v>105</v>
      </c>
      <c r="F49" s="20" t="s">
        <v>46</v>
      </c>
      <c r="G49" s="21">
        <v>98</v>
      </c>
      <c r="H49" s="24">
        <v>96</v>
      </c>
      <c r="I49" s="21">
        <v>5</v>
      </c>
      <c r="J49" s="23">
        <v>5</v>
      </c>
      <c r="K49" s="24"/>
      <c r="L49" s="24">
        <v>5</v>
      </c>
      <c r="M49" s="25"/>
      <c r="N49" s="26">
        <v>94</v>
      </c>
      <c r="O49" s="29"/>
      <c r="P49" s="23">
        <f>SUM(G49:O49)</f>
        <v>303</v>
      </c>
    </row>
    <row r="50" spans="2:16" ht="12.75" customHeight="1">
      <c r="B50" s="38"/>
      <c r="C50" s="39"/>
      <c r="D50" s="75"/>
      <c r="E50" s="75"/>
      <c r="F50" s="42"/>
      <c r="G50" s="45"/>
      <c r="H50" s="44"/>
      <c r="I50" s="45"/>
      <c r="J50" s="46"/>
      <c r="K50" s="44"/>
      <c r="L50" s="44"/>
      <c r="M50" s="47"/>
      <c r="N50" s="48"/>
      <c r="O50" s="49"/>
      <c r="P50" s="46"/>
    </row>
    <row r="51" spans="2:16" ht="12.75" customHeight="1">
      <c r="B51" s="50"/>
      <c r="C51" s="51"/>
      <c r="D51" s="78"/>
      <c r="E51" s="78"/>
      <c r="F51" s="54"/>
      <c r="G51" s="57"/>
      <c r="H51" s="56"/>
      <c r="I51" s="57"/>
      <c r="J51" s="58"/>
      <c r="K51" s="56"/>
      <c r="L51" s="56"/>
      <c r="M51" s="59"/>
      <c r="N51" s="60"/>
      <c r="O51" s="61"/>
      <c r="P51" s="58"/>
    </row>
    <row r="52" spans="2:16" ht="12.75" customHeight="1">
      <c r="B52" s="81" t="s">
        <v>106</v>
      </c>
      <c r="C52" s="18" t="s">
        <v>107</v>
      </c>
      <c r="D52" s="19" t="s">
        <v>108</v>
      </c>
      <c r="E52" s="19" t="s">
        <v>109</v>
      </c>
      <c r="F52" s="20" t="s">
        <v>70</v>
      </c>
      <c r="G52" s="21">
        <v>98</v>
      </c>
      <c r="H52" s="24">
        <v>5</v>
      </c>
      <c r="I52" s="21">
        <v>5</v>
      </c>
      <c r="J52" s="23">
        <v>5</v>
      </c>
      <c r="K52" s="24">
        <v>5</v>
      </c>
      <c r="L52" s="24">
        <v>100</v>
      </c>
      <c r="M52" s="25">
        <v>100</v>
      </c>
      <c r="N52" s="26">
        <v>5</v>
      </c>
      <c r="O52" s="21">
        <v>5</v>
      </c>
      <c r="P52" s="23">
        <f aca="true" t="shared" si="2" ref="P52:P59">SUM(G52:O52)</f>
        <v>328</v>
      </c>
    </row>
    <row r="53" spans="2:16" ht="12.75" customHeight="1">
      <c r="B53" s="81" t="s">
        <v>106</v>
      </c>
      <c r="C53" s="18" t="s">
        <v>107</v>
      </c>
      <c r="D53" s="19" t="s">
        <v>110</v>
      </c>
      <c r="E53" s="19" t="s">
        <v>111</v>
      </c>
      <c r="F53" s="20" t="s">
        <v>112</v>
      </c>
      <c r="G53" s="21">
        <v>99</v>
      </c>
      <c r="H53" s="24">
        <v>100</v>
      </c>
      <c r="I53" s="21">
        <v>5</v>
      </c>
      <c r="J53" s="23">
        <v>5</v>
      </c>
      <c r="K53" s="24">
        <v>5</v>
      </c>
      <c r="L53" s="24">
        <v>5</v>
      </c>
      <c r="M53" s="25">
        <v>99</v>
      </c>
      <c r="N53" s="26">
        <v>5</v>
      </c>
      <c r="O53" s="21">
        <v>5</v>
      </c>
      <c r="P53" s="23">
        <f t="shared" si="2"/>
        <v>328</v>
      </c>
    </row>
    <row r="54" spans="2:16" ht="12.75" customHeight="1">
      <c r="B54" s="17">
        <v>3</v>
      </c>
      <c r="C54" s="18" t="s">
        <v>107</v>
      </c>
      <c r="D54" s="19" t="s">
        <v>113</v>
      </c>
      <c r="E54" s="19" t="s">
        <v>114</v>
      </c>
      <c r="F54" s="20" t="s">
        <v>66</v>
      </c>
      <c r="G54" s="21">
        <v>97</v>
      </c>
      <c r="H54" s="24">
        <v>96</v>
      </c>
      <c r="I54" s="21">
        <v>5</v>
      </c>
      <c r="J54" s="23">
        <v>5</v>
      </c>
      <c r="K54" s="24">
        <v>5</v>
      </c>
      <c r="L54" s="24">
        <v>5</v>
      </c>
      <c r="M54" s="25">
        <v>5</v>
      </c>
      <c r="N54" s="26">
        <v>99</v>
      </c>
      <c r="O54" s="21">
        <v>5</v>
      </c>
      <c r="P54" s="23">
        <f t="shared" si="2"/>
        <v>322</v>
      </c>
    </row>
    <row r="55" spans="2:16" ht="12.75" customHeight="1">
      <c r="B55" s="17">
        <v>4</v>
      </c>
      <c r="C55" s="18" t="s">
        <v>107</v>
      </c>
      <c r="D55" s="19" t="s">
        <v>115</v>
      </c>
      <c r="E55" s="19" t="s">
        <v>116</v>
      </c>
      <c r="F55" s="20" t="s">
        <v>70</v>
      </c>
      <c r="G55" s="21">
        <v>90</v>
      </c>
      <c r="H55" s="24">
        <v>5</v>
      </c>
      <c r="I55" s="21">
        <v>5</v>
      </c>
      <c r="J55" s="28">
        <v>5</v>
      </c>
      <c r="K55" s="24">
        <v>89</v>
      </c>
      <c r="L55" s="24">
        <v>5</v>
      </c>
      <c r="M55" s="25">
        <v>98</v>
      </c>
      <c r="N55" s="26">
        <v>5</v>
      </c>
      <c r="O55" s="21">
        <v>5</v>
      </c>
      <c r="P55" s="23">
        <f t="shared" si="2"/>
        <v>307</v>
      </c>
    </row>
    <row r="56" spans="2:16" ht="12.75" customHeight="1">
      <c r="B56" s="17">
        <v>5</v>
      </c>
      <c r="C56" s="18" t="s">
        <v>107</v>
      </c>
      <c r="D56" s="19" t="s">
        <v>117</v>
      </c>
      <c r="E56" s="19" t="s">
        <v>118</v>
      </c>
      <c r="F56" s="20" t="s">
        <v>22</v>
      </c>
      <c r="G56" s="21">
        <v>94</v>
      </c>
      <c r="H56" s="24">
        <v>97</v>
      </c>
      <c r="I56" s="21">
        <v>5</v>
      </c>
      <c r="J56" s="23">
        <v>96</v>
      </c>
      <c r="K56" s="24"/>
      <c r="L56" s="64"/>
      <c r="M56" s="82"/>
      <c r="N56" s="36"/>
      <c r="O56" s="21">
        <v>5</v>
      </c>
      <c r="P56" s="23">
        <f t="shared" si="2"/>
        <v>297</v>
      </c>
    </row>
    <row r="57" spans="2:16" ht="12.75" customHeight="1">
      <c r="B57" s="17">
        <v>6</v>
      </c>
      <c r="C57" s="18" t="s">
        <v>107</v>
      </c>
      <c r="D57" s="19" t="s">
        <v>119</v>
      </c>
      <c r="E57" s="19" t="s">
        <v>120</v>
      </c>
      <c r="F57" s="20" t="s">
        <v>36</v>
      </c>
      <c r="G57" s="21">
        <v>96</v>
      </c>
      <c r="H57" s="24">
        <v>98</v>
      </c>
      <c r="I57" s="21">
        <v>5</v>
      </c>
      <c r="J57" s="23">
        <v>96</v>
      </c>
      <c r="K57" s="24"/>
      <c r="L57" s="24"/>
      <c r="M57" s="25"/>
      <c r="N57" s="23"/>
      <c r="O57" s="21"/>
      <c r="P57" s="23">
        <f t="shared" si="2"/>
        <v>295</v>
      </c>
    </row>
    <row r="58" spans="2:16" ht="12.75" customHeight="1">
      <c r="B58" s="17">
        <v>7</v>
      </c>
      <c r="C58" s="18" t="s">
        <v>107</v>
      </c>
      <c r="D58" s="19" t="s">
        <v>121</v>
      </c>
      <c r="E58" s="19" t="s">
        <v>122</v>
      </c>
      <c r="F58" s="20" t="s">
        <v>112</v>
      </c>
      <c r="G58" s="21">
        <v>93</v>
      </c>
      <c r="H58" s="24">
        <v>90</v>
      </c>
      <c r="I58" s="21"/>
      <c r="J58" s="23"/>
      <c r="K58" s="24"/>
      <c r="L58" s="24">
        <v>5</v>
      </c>
      <c r="M58" s="25"/>
      <c r="N58" s="26">
        <v>92</v>
      </c>
      <c r="O58" s="29"/>
      <c r="P58" s="23">
        <f t="shared" si="2"/>
        <v>280</v>
      </c>
    </row>
    <row r="59" spans="2:16" ht="12.75" customHeight="1">
      <c r="B59" s="17">
        <v>8</v>
      </c>
      <c r="C59" s="18" t="s">
        <v>107</v>
      </c>
      <c r="D59" s="19" t="s">
        <v>123</v>
      </c>
      <c r="E59" s="19" t="s">
        <v>100</v>
      </c>
      <c r="F59" s="20" t="s">
        <v>51</v>
      </c>
      <c r="G59" s="21">
        <v>88</v>
      </c>
      <c r="H59" s="24">
        <v>87</v>
      </c>
      <c r="I59" s="21">
        <v>5</v>
      </c>
      <c r="J59" s="23">
        <v>77</v>
      </c>
      <c r="K59" s="24">
        <v>5</v>
      </c>
      <c r="L59" s="24">
        <v>5</v>
      </c>
      <c r="M59" s="25"/>
      <c r="N59" s="36"/>
      <c r="O59" s="21"/>
      <c r="P59" s="23">
        <f t="shared" si="2"/>
        <v>267</v>
      </c>
    </row>
    <row r="60" spans="2:16" ht="12.75">
      <c r="B60" s="38"/>
      <c r="C60" s="83"/>
      <c r="D60" s="84"/>
      <c r="E60" s="84"/>
      <c r="F60" s="84"/>
      <c r="G60" s="85"/>
      <c r="H60" s="86"/>
      <c r="I60" s="85"/>
      <c r="J60" s="87"/>
      <c r="K60" s="86"/>
      <c r="L60" s="88"/>
      <c r="M60" s="89"/>
      <c r="N60" s="77"/>
      <c r="O60" s="49"/>
      <c r="P60" s="89"/>
    </row>
    <row r="61" spans="2:16" ht="12.75">
      <c r="B61" s="90"/>
      <c r="C61" s="91"/>
      <c r="D61" s="92"/>
      <c r="E61" s="92"/>
      <c r="F61" s="92"/>
      <c r="G61" s="93"/>
      <c r="H61" s="94"/>
      <c r="I61" s="93"/>
      <c r="J61" s="95"/>
      <c r="K61" s="94"/>
      <c r="L61" s="96"/>
      <c r="M61" s="97"/>
      <c r="N61" s="98"/>
      <c r="O61" s="99"/>
      <c r="P61" s="97"/>
    </row>
    <row r="62" spans="2:16" ht="12.75">
      <c r="B62" s="90"/>
      <c r="C62" s="91"/>
      <c r="D62" s="92"/>
      <c r="E62" s="92"/>
      <c r="F62" s="92"/>
      <c r="G62" s="93"/>
      <c r="H62" s="94"/>
      <c r="I62" s="93"/>
      <c r="J62" s="95"/>
      <c r="K62" s="94"/>
      <c r="L62" s="96"/>
      <c r="M62" s="100"/>
      <c r="N62" s="101"/>
      <c r="O62" s="102"/>
      <c r="P62" s="100"/>
    </row>
    <row r="63" spans="2:16" ht="12.75">
      <c r="B63" s="90"/>
      <c r="C63" s="91"/>
      <c r="D63" s="92"/>
      <c r="E63" s="92"/>
      <c r="F63" s="92"/>
      <c r="G63" s="93"/>
      <c r="H63" s="94"/>
      <c r="I63" s="93"/>
      <c r="J63" s="95"/>
      <c r="K63" s="94"/>
      <c r="L63" s="96"/>
      <c r="M63" s="100"/>
      <c r="N63" s="101"/>
      <c r="O63" s="102"/>
      <c r="P63" s="100"/>
    </row>
    <row r="64" spans="2:16" ht="12.75">
      <c r="B64" s="103"/>
      <c r="C64" s="95"/>
      <c r="D64" s="104"/>
      <c r="E64" s="104"/>
      <c r="F64" s="104"/>
      <c r="G64" s="93"/>
      <c r="H64" s="94"/>
      <c r="I64" s="93"/>
      <c r="J64" s="95"/>
      <c r="K64" s="94"/>
      <c r="L64" s="96"/>
      <c r="M64" s="100"/>
      <c r="N64" s="101"/>
      <c r="O64" s="102"/>
      <c r="P64" s="100"/>
    </row>
    <row r="65" spans="2:16" ht="12.75">
      <c r="B65" s="33"/>
      <c r="C65" s="95"/>
      <c r="D65" s="104"/>
      <c r="E65" s="104"/>
      <c r="F65" s="104"/>
      <c r="G65" s="93"/>
      <c r="H65" s="94"/>
      <c r="I65" s="93"/>
      <c r="J65" s="95"/>
      <c r="K65" s="94"/>
      <c r="L65" s="96"/>
      <c r="M65" s="97"/>
      <c r="N65" s="98"/>
      <c r="O65" s="99"/>
      <c r="P65" s="97"/>
    </row>
    <row r="66" spans="2:16" ht="12.75">
      <c r="B66" s="33"/>
      <c r="C66" s="95"/>
      <c r="D66" s="104"/>
      <c r="E66" s="104"/>
      <c r="F66" s="104"/>
      <c r="G66" s="93"/>
      <c r="H66" s="94"/>
      <c r="I66" s="93"/>
      <c r="J66" s="95"/>
      <c r="K66" s="94"/>
      <c r="L66" s="96"/>
      <c r="M66" s="97"/>
      <c r="N66" s="98"/>
      <c r="O66" s="99"/>
      <c r="P66" s="97"/>
    </row>
    <row r="67" spans="2:16" ht="12.75">
      <c r="B67" s="33"/>
      <c r="C67" s="95"/>
      <c r="D67" s="104"/>
      <c r="E67" s="104"/>
      <c r="F67" s="104"/>
      <c r="G67" s="93"/>
      <c r="H67" s="94"/>
      <c r="I67" s="93"/>
      <c r="J67" s="95"/>
      <c r="K67" s="94"/>
      <c r="L67" s="96"/>
      <c r="M67" s="97"/>
      <c r="N67" s="98"/>
      <c r="O67" s="99"/>
      <c r="P67" s="97"/>
    </row>
    <row r="68" spans="2:16" ht="12.75">
      <c r="B68" s="103"/>
      <c r="C68" s="95"/>
      <c r="D68" s="104"/>
      <c r="E68" s="104"/>
      <c r="F68" s="104"/>
      <c r="G68" s="93"/>
      <c r="H68" s="94"/>
      <c r="I68" s="93"/>
      <c r="J68" s="95"/>
      <c r="K68" s="94"/>
      <c r="L68" s="96"/>
      <c r="M68" s="100"/>
      <c r="N68" s="101"/>
      <c r="O68" s="102"/>
      <c r="P68" s="100"/>
    </row>
    <row r="69" spans="2:16" ht="12.75">
      <c r="B69" s="103"/>
      <c r="C69" s="95"/>
      <c r="D69" s="104"/>
      <c r="E69" s="104"/>
      <c r="F69" s="104"/>
      <c r="G69" s="93"/>
      <c r="H69" s="94"/>
      <c r="I69" s="93"/>
      <c r="J69" s="95"/>
      <c r="K69" s="94"/>
      <c r="L69" s="96"/>
      <c r="M69" s="100"/>
      <c r="N69" s="101"/>
      <c r="O69" s="102"/>
      <c r="P69" s="100"/>
    </row>
    <row r="70" spans="2:16" ht="12.75">
      <c r="B70" s="103"/>
      <c r="C70" s="95"/>
      <c r="D70" s="104"/>
      <c r="E70" s="104"/>
      <c r="F70" s="104"/>
      <c r="G70" s="93"/>
      <c r="H70" s="94"/>
      <c r="I70" s="93"/>
      <c r="J70" s="95"/>
      <c r="K70" s="94"/>
      <c r="L70" s="96"/>
      <c r="M70" s="100"/>
      <c r="N70" s="101"/>
      <c r="O70" s="102"/>
      <c r="P70" s="100"/>
    </row>
    <row r="71" spans="2:16" ht="12.75">
      <c r="B71" s="103"/>
      <c r="C71" s="95"/>
      <c r="D71" s="104"/>
      <c r="E71" s="104"/>
      <c r="F71" s="104"/>
      <c r="G71" s="93"/>
      <c r="H71" s="94"/>
      <c r="I71" s="93"/>
      <c r="J71" s="95"/>
      <c r="K71" s="94"/>
      <c r="L71" s="96"/>
      <c r="M71" s="100"/>
      <c r="N71" s="101"/>
      <c r="O71" s="102"/>
      <c r="P71" s="100"/>
    </row>
    <row r="72" spans="2:16" ht="12.75">
      <c r="B72" s="103"/>
      <c r="C72" s="95"/>
      <c r="D72" s="104"/>
      <c r="E72" s="104"/>
      <c r="F72" s="104"/>
      <c r="G72" s="93"/>
      <c r="H72" s="94"/>
      <c r="I72" s="93"/>
      <c r="J72" s="95"/>
      <c r="K72" s="94"/>
      <c r="L72" s="96"/>
      <c r="M72" s="100"/>
      <c r="N72" s="101"/>
      <c r="O72" s="102"/>
      <c r="P72" s="100"/>
    </row>
    <row r="73" spans="2:16" ht="12.75">
      <c r="B73" s="33"/>
      <c r="C73" s="95"/>
      <c r="D73" s="104"/>
      <c r="E73" s="104"/>
      <c r="F73" s="104"/>
      <c r="G73" s="93"/>
      <c r="H73" s="94"/>
      <c r="I73" s="93"/>
      <c r="J73" s="95"/>
      <c r="K73" s="94"/>
      <c r="L73" s="96"/>
      <c r="M73" s="97"/>
      <c r="N73" s="98"/>
      <c r="O73" s="99"/>
      <c r="P73" s="97"/>
    </row>
    <row r="74" spans="2:16" ht="12.75">
      <c r="B74" s="33"/>
      <c r="C74" s="95"/>
      <c r="D74" s="104"/>
      <c r="E74" s="104"/>
      <c r="F74" s="104"/>
      <c r="G74" s="93"/>
      <c r="H74" s="94"/>
      <c r="I74" s="93"/>
      <c r="J74" s="95"/>
      <c r="K74" s="94"/>
      <c r="L74" s="96"/>
      <c r="M74" s="97"/>
      <c r="N74" s="98"/>
      <c r="O74" s="99"/>
      <c r="P74" s="97"/>
    </row>
    <row r="75" spans="2:16" ht="12.75">
      <c r="B75" s="103"/>
      <c r="C75" s="95"/>
      <c r="D75" s="104"/>
      <c r="E75" s="104"/>
      <c r="F75" s="104"/>
      <c r="G75" s="93"/>
      <c r="H75" s="94"/>
      <c r="I75" s="93"/>
      <c r="J75" s="95"/>
      <c r="K75" s="94"/>
      <c r="L75" s="96"/>
      <c r="M75" s="100"/>
      <c r="N75" s="101"/>
      <c r="O75" s="102"/>
      <c r="P75" s="100"/>
    </row>
    <row r="76" spans="2:16" ht="12.75">
      <c r="B76" s="103"/>
      <c r="C76" s="95"/>
      <c r="D76" s="104"/>
      <c r="E76" s="104"/>
      <c r="F76" s="104"/>
      <c r="G76" s="93"/>
      <c r="H76" s="94"/>
      <c r="I76" s="93"/>
      <c r="J76" s="95"/>
      <c r="K76" s="94"/>
      <c r="L76" s="96"/>
      <c r="M76" s="100"/>
      <c r="N76" s="101"/>
      <c r="O76" s="102"/>
      <c r="P76" s="100"/>
    </row>
    <row r="77" spans="2:16" ht="12.75">
      <c r="B77" s="33"/>
      <c r="C77" s="95"/>
      <c r="D77" s="104"/>
      <c r="E77" s="104"/>
      <c r="F77" s="104"/>
      <c r="G77" s="93"/>
      <c r="H77" s="94"/>
      <c r="I77" s="93"/>
      <c r="J77" s="95"/>
      <c r="K77" s="94"/>
      <c r="L77" s="96"/>
      <c r="M77" s="97"/>
      <c r="N77" s="98"/>
      <c r="O77" s="99"/>
      <c r="P77" s="97"/>
    </row>
    <row r="78" spans="2:16" ht="12.75">
      <c r="B78" s="103"/>
      <c r="C78" s="95"/>
      <c r="D78" s="104"/>
      <c r="E78" s="104"/>
      <c r="F78" s="104"/>
      <c r="G78" s="93"/>
      <c r="H78" s="94"/>
      <c r="I78" s="93"/>
      <c r="J78" s="95"/>
      <c r="K78" s="94"/>
      <c r="L78" s="96"/>
      <c r="M78" s="100"/>
      <c r="N78" s="101"/>
      <c r="O78" s="102"/>
      <c r="P78" s="100"/>
    </row>
    <row r="79" spans="2:16" ht="12.75">
      <c r="B79" s="105"/>
      <c r="C79" s="33"/>
      <c r="D79" s="106"/>
      <c r="E79" s="106"/>
      <c r="F79" s="107"/>
      <c r="G79" s="108"/>
      <c r="H79" s="109"/>
      <c r="I79" s="108"/>
      <c r="J79" s="110"/>
      <c r="K79" s="109"/>
      <c r="L79" s="109"/>
      <c r="M79" s="111"/>
      <c r="N79" s="112"/>
      <c r="O79" s="108"/>
      <c r="P79" s="111"/>
    </row>
    <row r="80" spans="2:16" ht="12.75">
      <c r="B80" s="105"/>
      <c r="C80" s="33"/>
      <c r="D80" s="106"/>
      <c r="E80" s="106"/>
      <c r="F80" s="107"/>
      <c r="G80" s="108"/>
      <c r="H80" s="109"/>
      <c r="I80" s="108"/>
      <c r="J80" s="110"/>
      <c r="K80" s="109"/>
      <c r="L80" s="109"/>
      <c r="M80" s="111"/>
      <c r="N80" s="112"/>
      <c r="O80" s="108"/>
      <c r="P80" s="111"/>
    </row>
    <row r="81" spans="2:16" ht="12.75">
      <c r="B81" s="90"/>
      <c r="C81" s="33"/>
      <c r="D81" s="106"/>
      <c r="E81" s="106"/>
      <c r="F81" s="113"/>
      <c r="G81" s="108"/>
      <c r="H81" s="114"/>
      <c r="I81" s="108"/>
      <c r="J81" s="110"/>
      <c r="K81" s="109"/>
      <c r="L81" s="109"/>
      <c r="M81" s="111"/>
      <c r="N81" s="111"/>
      <c r="O81" s="99"/>
      <c r="P81" s="111"/>
    </row>
    <row r="82" spans="2:16" ht="12.75">
      <c r="B82" s="90"/>
      <c r="C82" s="33"/>
      <c r="D82" s="106"/>
      <c r="E82" s="106"/>
      <c r="F82" s="113"/>
      <c r="G82" s="108"/>
      <c r="H82" s="114"/>
      <c r="I82" s="108"/>
      <c r="J82" s="110"/>
      <c r="K82" s="109"/>
      <c r="L82" s="109"/>
      <c r="M82" s="111"/>
      <c r="N82" s="111"/>
      <c r="O82" s="99"/>
      <c r="P82" s="111"/>
    </row>
    <row r="83" spans="2:16" ht="12.75">
      <c r="B83" s="90"/>
      <c r="C83" s="33"/>
      <c r="D83" s="106"/>
      <c r="E83" s="106"/>
      <c r="F83" s="113"/>
      <c r="G83" s="108"/>
      <c r="H83" s="114"/>
      <c r="I83" s="108"/>
      <c r="J83" s="110"/>
      <c r="K83" s="109"/>
      <c r="L83" s="109"/>
      <c r="M83" s="111"/>
      <c r="N83" s="111"/>
      <c r="O83" s="99"/>
      <c r="P83" s="111"/>
    </row>
    <row r="84" spans="2:16" ht="12.75">
      <c r="B84" s="90"/>
      <c r="C84" s="33"/>
      <c r="D84" s="106"/>
      <c r="E84" s="106"/>
      <c r="F84" s="113"/>
      <c r="G84" s="108"/>
      <c r="H84" s="114"/>
      <c r="I84" s="108"/>
      <c r="J84" s="110"/>
      <c r="K84" s="109"/>
      <c r="L84" s="109"/>
      <c r="M84" s="111"/>
      <c r="N84" s="111"/>
      <c r="O84" s="99"/>
      <c r="P84" s="111"/>
    </row>
    <row r="85" spans="2:16" ht="12.75">
      <c r="B85" s="90"/>
      <c r="C85" s="33"/>
      <c r="D85" s="106"/>
      <c r="E85" s="106"/>
      <c r="F85" s="107"/>
      <c r="G85" s="108"/>
      <c r="H85" s="109"/>
      <c r="I85" s="108"/>
      <c r="J85" s="97"/>
      <c r="K85" s="109"/>
      <c r="L85" s="109"/>
      <c r="M85" s="111"/>
      <c r="N85" s="111"/>
      <c r="O85" s="108"/>
      <c r="P85" s="111"/>
    </row>
    <row r="86" spans="2:16" ht="12.75">
      <c r="B86" s="90"/>
      <c r="C86" s="33"/>
      <c r="D86" s="106"/>
      <c r="E86" s="106"/>
      <c r="F86" s="107"/>
      <c r="G86" s="108"/>
      <c r="H86" s="109"/>
      <c r="I86" s="108"/>
      <c r="J86" s="97"/>
      <c r="K86" s="109"/>
      <c r="L86" s="109"/>
      <c r="M86" s="111"/>
      <c r="N86" s="111"/>
      <c r="O86" s="108"/>
      <c r="P86" s="111"/>
    </row>
    <row r="87" spans="2:16" ht="12.75">
      <c r="B87" s="90"/>
      <c r="C87" s="33"/>
      <c r="D87" s="106"/>
      <c r="E87" s="106"/>
      <c r="F87" s="113"/>
      <c r="G87" s="108"/>
      <c r="H87" s="114"/>
      <c r="I87" s="108"/>
      <c r="J87" s="110"/>
      <c r="K87" s="109"/>
      <c r="L87" s="109"/>
      <c r="M87" s="111"/>
      <c r="N87" s="111"/>
      <c r="O87" s="99"/>
      <c r="P87" s="111"/>
    </row>
    <row r="88" spans="2:16" ht="12.75">
      <c r="B88" s="90"/>
      <c r="C88" s="33"/>
      <c r="D88" s="106"/>
      <c r="E88" s="106"/>
      <c r="F88" s="113"/>
      <c r="G88" s="108"/>
      <c r="H88" s="114"/>
      <c r="I88" s="108"/>
      <c r="J88" s="110"/>
      <c r="K88" s="109"/>
      <c r="L88" s="109"/>
      <c r="M88" s="111"/>
      <c r="N88" s="111"/>
      <c r="O88" s="99"/>
      <c r="P88" s="111"/>
    </row>
    <row r="89" spans="2:16" ht="12.75">
      <c r="B89" s="103"/>
      <c r="C89" s="103"/>
      <c r="D89" s="115"/>
      <c r="E89" s="115"/>
      <c r="F89" s="103"/>
      <c r="G89" s="102"/>
      <c r="H89" s="116"/>
      <c r="I89" s="102"/>
      <c r="J89" s="101"/>
      <c r="K89" s="116"/>
      <c r="L89" s="116"/>
      <c r="M89" s="100"/>
      <c r="N89" s="101"/>
      <c r="O89" s="102"/>
      <c r="P89" s="100"/>
    </row>
    <row r="90" spans="2:16" ht="12.75">
      <c r="B90" s="103"/>
      <c r="C90" s="103"/>
      <c r="D90" s="115"/>
      <c r="E90" s="115"/>
      <c r="F90" s="103"/>
      <c r="G90" s="102"/>
      <c r="H90" s="116"/>
      <c r="I90" s="102"/>
      <c r="J90" s="101"/>
      <c r="K90" s="116"/>
      <c r="L90" s="116"/>
      <c r="M90" s="100"/>
      <c r="N90" s="101"/>
      <c r="O90" s="102"/>
      <c r="P90" s="100"/>
    </row>
    <row r="91" spans="2:16" ht="12.75">
      <c r="B91" s="103"/>
      <c r="C91" s="103"/>
      <c r="D91" s="115"/>
      <c r="E91" s="115"/>
      <c r="F91" s="103"/>
      <c r="G91" s="102"/>
      <c r="H91" s="116"/>
      <c r="I91" s="102"/>
      <c r="J91" s="101"/>
      <c r="K91" s="116"/>
      <c r="L91" s="116"/>
      <c r="M91" s="100"/>
      <c r="N91" s="101"/>
      <c r="O91" s="102"/>
      <c r="P91" s="100"/>
    </row>
    <row r="92" spans="2:16" ht="12.75">
      <c r="B92" s="103"/>
      <c r="C92" s="103"/>
      <c r="D92" s="115"/>
      <c r="E92" s="115"/>
      <c r="F92" s="103"/>
      <c r="G92" s="102"/>
      <c r="H92" s="116"/>
      <c r="I92" s="102"/>
      <c r="J92" s="101"/>
      <c r="K92" s="116"/>
      <c r="L92" s="116"/>
      <c r="M92" s="100"/>
      <c r="N92" s="101"/>
      <c r="O92" s="102"/>
      <c r="P92" s="100"/>
    </row>
    <row r="93" spans="2:16" ht="12.75">
      <c r="B93" s="103"/>
      <c r="C93" s="103"/>
      <c r="D93" s="115"/>
      <c r="E93" s="115"/>
      <c r="F93" s="103"/>
      <c r="G93" s="102"/>
      <c r="H93" s="116"/>
      <c r="I93" s="102"/>
      <c r="J93" s="101"/>
      <c r="K93" s="116"/>
      <c r="L93" s="116"/>
      <c r="M93" s="100"/>
      <c r="N93" s="101"/>
      <c r="O93" s="102"/>
      <c r="P93" s="100"/>
    </row>
    <row r="94" spans="2:16" ht="12.75">
      <c r="B94" s="103"/>
      <c r="C94" s="103"/>
      <c r="D94" s="115"/>
      <c r="E94" s="115"/>
      <c r="F94" s="103"/>
      <c r="G94" s="102"/>
      <c r="H94" s="116"/>
      <c r="I94" s="102"/>
      <c r="J94" s="101"/>
      <c r="K94" s="116"/>
      <c r="L94" s="116"/>
      <c r="M94" s="100"/>
      <c r="N94" s="101"/>
      <c r="O94" s="102"/>
      <c r="P94" s="100"/>
    </row>
    <row r="95" spans="2:16" ht="12.75">
      <c r="B95" s="103"/>
      <c r="C95" s="103"/>
      <c r="D95" s="115"/>
      <c r="E95" s="115"/>
      <c r="F95" s="103"/>
      <c r="G95" s="102"/>
      <c r="H95" s="116"/>
      <c r="I95" s="102"/>
      <c r="J95" s="101"/>
      <c r="K95" s="116"/>
      <c r="L95" s="116"/>
      <c r="M95" s="100"/>
      <c r="N95" s="101"/>
      <c r="O95" s="102"/>
      <c r="P95" s="100"/>
    </row>
    <row r="96" spans="2:16" ht="12.75">
      <c r="B96" s="103"/>
      <c r="C96" s="103"/>
      <c r="D96" s="115"/>
      <c r="E96" s="115"/>
      <c r="F96" s="103"/>
      <c r="G96" s="102"/>
      <c r="H96" s="116"/>
      <c r="I96" s="102"/>
      <c r="J96" s="101"/>
      <c r="K96" s="116"/>
      <c r="L96" s="116"/>
      <c r="M96" s="100"/>
      <c r="N96" s="101"/>
      <c r="O96" s="102"/>
      <c r="P96" s="100"/>
    </row>
    <row r="97" spans="2:16" ht="12.75">
      <c r="B97" s="103"/>
      <c r="C97" s="103"/>
      <c r="D97" s="115"/>
      <c r="E97" s="115"/>
      <c r="F97" s="103"/>
      <c r="G97" s="102"/>
      <c r="H97" s="116"/>
      <c r="I97" s="102"/>
      <c r="J97" s="101"/>
      <c r="K97" s="116"/>
      <c r="L97" s="116"/>
      <c r="M97" s="100"/>
      <c r="N97" s="101"/>
      <c r="O97" s="102"/>
      <c r="P97" s="100"/>
    </row>
    <row r="98" spans="2:16" ht="12.75">
      <c r="B98" s="103"/>
      <c r="C98" s="103"/>
      <c r="D98" s="115"/>
      <c r="E98" s="115"/>
      <c r="F98" s="103"/>
      <c r="G98" s="102"/>
      <c r="H98" s="116"/>
      <c r="I98" s="102"/>
      <c r="J98" s="101"/>
      <c r="K98" s="116"/>
      <c r="L98" s="116"/>
      <c r="M98" s="100"/>
      <c r="N98" s="101"/>
      <c r="O98" s="102"/>
      <c r="P98" s="100"/>
    </row>
    <row r="99" spans="2:16" ht="12.75">
      <c r="B99" s="103"/>
      <c r="C99" s="103"/>
      <c r="D99" s="115"/>
      <c r="E99" s="115"/>
      <c r="F99" s="103"/>
      <c r="G99" s="102"/>
      <c r="H99" s="116"/>
      <c r="I99" s="102"/>
      <c r="J99" s="101"/>
      <c r="K99" s="116"/>
      <c r="L99" s="116"/>
      <c r="M99" s="100"/>
      <c r="N99" s="101"/>
      <c r="O99" s="102"/>
      <c r="P99" s="100"/>
    </row>
    <row r="100" spans="2:16" ht="12.75">
      <c r="B100" s="103"/>
      <c r="C100" s="103"/>
      <c r="D100" s="115"/>
      <c r="E100" s="115"/>
      <c r="F100" s="103"/>
      <c r="G100" s="102"/>
      <c r="H100" s="116"/>
      <c r="I100" s="102"/>
      <c r="J100" s="101"/>
      <c r="K100" s="116"/>
      <c r="L100" s="116"/>
      <c r="M100" s="100"/>
      <c r="N100" s="101"/>
      <c r="O100" s="102"/>
      <c r="P100" s="100"/>
    </row>
    <row r="101" spans="2:16" ht="12.75">
      <c r="B101" s="103"/>
      <c r="C101" s="103"/>
      <c r="D101" s="115"/>
      <c r="E101" s="115"/>
      <c r="F101" s="103"/>
      <c r="G101" s="102"/>
      <c r="H101" s="116"/>
      <c r="I101" s="102"/>
      <c r="J101" s="101"/>
      <c r="K101" s="116"/>
      <c r="L101" s="116"/>
      <c r="M101" s="100"/>
      <c r="N101" s="101"/>
      <c r="O101" s="102"/>
      <c r="P101" s="100"/>
    </row>
    <row r="102" spans="2:16" ht="12.75">
      <c r="B102" s="103"/>
      <c r="C102" s="103"/>
      <c r="D102" s="115"/>
      <c r="E102" s="115"/>
      <c r="F102" s="103"/>
      <c r="G102" s="102"/>
      <c r="H102" s="116"/>
      <c r="I102" s="102"/>
      <c r="J102" s="101"/>
      <c r="K102" s="116"/>
      <c r="L102" s="116"/>
      <c r="M102" s="100"/>
      <c r="N102" s="101"/>
      <c r="O102" s="102"/>
      <c r="P102" s="100"/>
    </row>
    <row r="103" spans="2:16" ht="12.75">
      <c r="B103" s="103"/>
      <c r="C103" s="103"/>
      <c r="D103" s="115"/>
      <c r="E103" s="115"/>
      <c r="F103" s="103"/>
      <c r="G103" s="102"/>
      <c r="H103" s="116"/>
      <c r="I103" s="102"/>
      <c r="J103" s="101"/>
      <c r="K103" s="116"/>
      <c r="L103" s="116"/>
      <c r="M103" s="100"/>
      <c r="N103" s="101"/>
      <c r="O103" s="102"/>
      <c r="P103" s="100"/>
    </row>
    <row r="104" spans="2:16" ht="12.75">
      <c r="B104" s="103"/>
      <c r="C104" s="103"/>
      <c r="D104" s="115"/>
      <c r="E104" s="115"/>
      <c r="F104" s="103"/>
      <c r="G104" s="102"/>
      <c r="H104" s="116"/>
      <c r="I104" s="102"/>
      <c r="J104" s="101"/>
      <c r="K104" s="116"/>
      <c r="L104" s="116"/>
      <c r="M104" s="100"/>
      <c r="N104" s="101"/>
      <c r="O104" s="102"/>
      <c r="P104" s="100"/>
    </row>
    <row r="105" spans="2:16" ht="12.75">
      <c r="B105" s="103"/>
      <c r="C105" s="103"/>
      <c r="D105" s="115"/>
      <c r="E105" s="115"/>
      <c r="F105" s="103"/>
      <c r="G105" s="102"/>
      <c r="H105" s="116"/>
      <c r="I105" s="102"/>
      <c r="J105" s="101"/>
      <c r="K105" s="116"/>
      <c r="L105" s="116"/>
      <c r="M105" s="100"/>
      <c r="N105" s="101"/>
      <c r="O105" s="102"/>
      <c r="P105" s="100"/>
    </row>
    <row r="106" spans="2:16" ht="12.75">
      <c r="B106" s="103"/>
      <c r="C106" s="103"/>
      <c r="D106" s="115"/>
      <c r="E106" s="115"/>
      <c r="F106" s="103"/>
      <c r="G106" s="102"/>
      <c r="H106" s="116"/>
      <c r="I106" s="102"/>
      <c r="J106" s="101"/>
      <c r="K106" s="116"/>
      <c r="L106" s="116"/>
      <c r="M106" s="100"/>
      <c r="N106" s="101"/>
      <c r="O106" s="102"/>
      <c r="P106" s="100"/>
    </row>
    <row r="107" spans="2:16" ht="12.75">
      <c r="B107" s="103"/>
      <c r="C107" s="103"/>
      <c r="D107" s="115"/>
      <c r="E107" s="115"/>
      <c r="F107" s="103"/>
      <c r="G107" s="102"/>
      <c r="H107" s="116"/>
      <c r="I107" s="102"/>
      <c r="J107" s="101"/>
      <c r="K107" s="116"/>
      <c r="L107" s="116"/>
      <c r="M107" s="100"/>
      <c r="N107" s="101"/>
      <c r="O107" s="102"/>
      <c r="P107" s="100"/>
    </row>
    <row r="108" spans="2:16" ht="12.75">
      <c r="B108" s="103"/>
      <c r="C108" s="103"/>
      <c r="D108" s="115"/>
      <c r="E108" s="115"/>
      <c r="F108" s="103"/>
      <c r="G108" s="102"/>
      <c r="H108" s="116"/>
      <c r="I108" s="102"/>
      <c r="J108" s="101"/>
      <c r="K108" s="116"/>
      <c r="L108" s="116"/>
      <c r="M108" s="100"/>
      <c r="N108" s="101"/>
      <c r="O108" s="102"/>
      <c r="P108" s="100"/>
    </row>
    <row r="109" spans="2:16" ht="12.75">
      <c r="B109" s="103"/>
      <c r="C109" s="103"/>
      <c r="D109" s="115"/>
      <c r="E109" s="115"/>
      <c r="F109" s="103"/>
      <c r="G109" s="102"/>
      <c r="H109" s="116"/>
      <c r="I109" s="102"/>
      <c r="J109" s="101"/>
      <c r="K109" s="116"/>
      <c r="L109" s="116"/>
      <c r="M109" s="100"/>
      <c r="N109" s="101"/>
      <c r="O109" s="102"/>
      <c r="P109" s="100"/>
    </row>
    <row r="110" spans="2:16" ht="12.75">
      <c r="B110" s="103"/>
      <c r="C110" s="103"/>
      <c r="D110" s="115"/>
      <c r="E110" s="115"/>
      <c r="F110" s="103"/>
      <c r="G110" s="102"/>
      <c r="H110" s="116"/>
      <c r="I110" s="102"/>
      <c r="J110" s="101"/>
      <c r="K110" s="116"/>
      <c r="L110" s="116"/>
      <c r="M110" s="100"/>
      <c r="N110" s="101"/>
      <c r="O110" s="102"/>
      <c r="P110" s="100"/>
    </row>
    <row r="111" spans="2:16" ht="12.75">
      <c r="B111" s="103"/>
      <c r="C111" s="103"/>
      <c r="D111" s="115"/>
      <c r="E111" s="115"/>
      <c r="F111" s="103"/>
      <c r="G111" s="102"/>
      <c r="H111" s="116"/>
      <c r="I111" s="102"/>
      <c r="J111" s="101"/>
      <c r="K111" s="116"/>
      <c r="L111" s="116"/>
      <c r="M111" s="100"/>
      <c r="N111" s="101"/>
      <c r="O111" s="102"/>
      <c r="P111" s="100"/>
    </row>
    <row r="112" spans="2:16" ht="12.75">
      <c r="B112" s="103"/>
      <c r="C112" s="103"/>
      <c r="D112" s="115"/>
      <c r="E112" s="115"/>
      <c r="F112" s="103"/>
      <c r="G112" s="102"/>
      <c r="H112" s="116"/>
      <c r="I112" s="102"/>
      <c r="J112" s="101"/>
      <c r="K112" s="116"/>
      <c r="L112" s="116"/>
      <c r="M112" s="100"/>
      <c r="N112" s="101"/>
      <c r="O112" s="102"/>
      <c r="P112" s="100"/>
    </row>
    <row r="113" spans="2:16" ht="12.75">
      <c r="B113" s="103"/>
      <c r="C113" s="103"/>
      <c r="D113" s="115"/>
      <c r="E113" s="115"/>
      <c r="F113" s="103"/>
      <c r="G113" s="102"/>
      <c r="H113" s="116"/>
      <c r="I113" s="102"/>
      <c r="J113" s="101"/>
      <c r="K113" s="116"/>
      <c r="L113" s="116"/>
      <c r="M113" s="100"/>
      <c r="N113" s="101"/>
      <c r="O113" s="102"/>
      <c r="P113" s="100"/>
    </row>
    <row r="114" spans="2:16" ht="12.75">
      <c r="B114" s="103"/>
      <c r="C114" s="103"/>
      <c r="D114" s="115"/>
      <c r="E114" s="115"/>
      <c r="F114" s="103"/>
      <c r="G114" s="102"/>
      <c r="H114" s="116"/>
      <c r="I114" s="102"/>
      <c r="J114" s="101"/>
      <c r="K114" s="116"/>
      <c r="L114" s="116"/>
      <c r="M114" s="100"/>
      <c r="N114" s="101"/>
      <c r="O114" s="102"/>
      <c r="P114" s="100"/>
    </row>
    <row r="115" spans="2:16" ht="12.75">
      <c r="B115" s="103"/>
      <c r="C115" s="103"/>
      <c r="D115" s="115"/>
      <c r="E115" s="115"/>
      <c r="F115" s="103"/>
      <c r="G115" s="102"/>
      <c r="H115" s="116"/>
      <c r="I115" s="102"/>
      <c r="J115" s="101"/>
      <c r="K115" s="116"/>
      <c r="L115" s="116"/>
      <c r="M115" s="100"/>
      <c r="N115" s="101"/>
      <c r="O115" s="102"/>
      <c r="P115" s="100"/>
    </row>
    <row r="116" spans="2:16" ht="12.75">
      <c r="B116" s="103"/>
      <c r="C116" s="103"/>
      <c r="D116" s="115"/>
      <c r="E116" s="115"/>
      <c r="F116" s="103"/>
      <c r="G116" s="102"/>
      <c r="H116" s="116"/>
      <c r="I116" s="102"/>
      <c r="J116" s="101"/>
      <c r="K116" s="116"/>
      <c r="L116" s="116"/>
      <c r="M116" s="100"/>
      <c r="N116" s="101"/>
      <c r="O116" s="102"/>
      <c r="P116" s="100"/>
    </row>
    <row r="117" spans="2:16" ht="12.75">
      <c r="B117" s="103"/>
      <c r="C117" s="103"/>
      <c r="D117" s="115"/>
      <c r="E117" s="115"/>
      <c r="F117" s="103"/>
      <c r="G117" s="102"/>
      <c r="H117" s="116"/>
      <c r="I117" s="102"/>
      <c r="J117" s="101"/>
      <c r="K117" s="116"/>
      <c r="L117" s="116"/>
      <c r="M117" s="100"/>
      <c r="N117" s="101"/>
      <c r="O117" s="102"/>
      <c r="P117" s="100"/>
    </row>
    <row r="118" spans="2:16" ht="12.75">
      <c r="B118" s="103"/>
      <c r="C118" s="103"/>
      <c r="D118" s="115"/>
      <c r="E118" s="115"/>
      <c r="F118" s="103"/>
      <c r="G118" s="102"/>
      <c r="H118" s="116"/>
      <c r="I118" s="102"/>
      <c r="J118" s="101"/>
      <c r="K118" s="116"/>
      <c r="L118" s="116"/>
      <c r="M118" s="100"/>
      <c r="N118" s="101"/>
      <c r="O118" s="102"/>
      <c r="P118" s="100"/>
    </row>
    <row r="119" spans="2:16" ht="12.75">
      <c r="B119" s="103"/>
      <c r="C119" s="103"/>
      <c r="D119" s="115"/>
      <c r="E119" s="115"/>
      <c r="F119" s="103"/>
      <c r="G119" s="102"/>
      <c r="H119" s="116"/>
      <c r="I119" s="102"/>
      <c r="J119" s="101"/>
      <c r="K119" s="116"/>
      <c r="L119" s="116"/>
      <c r="M119" s="100"/>
      <c r="N119" s="101"/>
      <c r="O119" s="102"/>
      <c r="P119" s="100"/>
    </row>
    <row r="120" spans="2:16" ht="12.75">
      <c r="B120" s="103"/>
      <c r="C120" s="103"/>
      <c r="D120" s="115"/>
      <c r="E120" s="115"/>
      <c r="F120" s="103"/>
      <c r="G120" s="102"/>
      <c r="H120" s="116"/>
      <c r="I120" s="102"/>
      <c r="J120" s="101"/>
      <c r="K120" s="116"/>
      <c r="L120" s="116"/>
      <c r="M120" s="100"/>
      <c r="N120" s="101"/>
      <c r="O120" s="102"/>
      <c r="P120" s="100"/>
    </row>
    <row r="121" spans="2:16" ht="12.75">
      <c r="B121" s="103"/>
      <c r="C121" s="103"/>
      <c r="D121" s="115"/>
      <c r="E121" s="115"/>
      <c r="F121" s="103"/>
      <c r="G121" s="102"/>
      <c r="H121" s="116"/>
      <c r="I121" s="102"/>
      <c r="J121" s="101"/>
      <c r="K121" s="116"/>
      <c r="L121" s="116"/>
      <c r="M121" s="100"/>
      <c r="N121" s="101"/>
      <c r="O121" s="102"/>
      <c r="P121" s="100"/>
    </row>
    <row r="122" spans="2:16" ht="12.75">
      <c r="B122" s="103"/>
      <c r="C122" s="103"/>
      <c r="D122" s="115"/>
      <c r="E122" s="115"/>
      <c r="F122" s="103"/>
      <c r="G122" s="102"/>
      <c r="H122" s="116"/>
      <c r="I122" s="102"/>
      <c r="J122" s="101"/>
      <c r="K122" s="116"/>
      <c r="L122" s="116"/>
      <c r="M122" s="100"/>
      <c r="N122" s="101"/>
      <c r="O122" s="102"/>
      <c r="P122" s="100"/>
    </row>
    <row r="123" spans="2:16" ht="12.75">
      <c r="B123" s="103"/>
      <c r="C123" s="103"/>
      <c r="D123" s="115"/>
      <c r="E123" s="115"/>
      <c r="F123" s="103"/>
      <c r="G123" s="102"/>
      <c r="H123" s="116"/>
      <c r="I123" s="102"/>
      <c r="J123" s="101"/>
      <c r="K123" s="116"/>
      <c r="L123" s="116"/>
      <c r="M123" s="100"/>
      <c r="N123" s="101"/>
      <c r="O123" s="102"/>
      <c r="P123" s="100"/>
    </row>
    <row r="124" spans="2:16" ht="12.75">
      <c r="B124" s="103"/>
      <c r="C124" s="103"/>
      <c r="D124" s="115"/>
      <c r="E124" s="115"/>
      <c r="F124" s="103"/>
      <c r="G124" s="102"/>
      <c r="H124" s="116"/>
      <c r="I124" s="102"/>
      <c r="J124" s="101"/>
      <c r="K124" s="116"/>
      <c r="L124" s="116"/>
      <c r="M124" s="100"/>
      <c r="N124" s="101"/>
      <c r="O124" s="102"/>
      <c r="P124" s="100"/>
    </row>
    <row r="125" spans="2:16" ht="12.75">
      <c r="B125" s="103"/>
      <c r="C125" s="103"/>
      <c r="D125" s="115"/>
      <c r="E125" s="115"/>
      <c r="F125" s="103"/>
      <c r="G125" s="102"/>
      <c r="H125" s="116"/>
      <c r="I125" s="102"/>
      <c r="J125" s="101"/>
      <c r="K125" s="116"/>
      <c r="L125" s="116"/>
      <c r="M125" s="100"/>
      <c r="N125" s="101"/>
      <c r="O125" s="102"/>
      <c r="P125" s="100"/>
    </row>
    <row r="126" spans="2:16" ht="12.75">
      <c r="B126" s="103"/>
      <c r="C126" s="103"/>
      <c r="D126" s="115"/>
      <c r="E126" s="115"/>
      <c r="F126" s="103"/>
      <c r="G126" s="102"/>
      <c r="H126" s="116"/>
      <c r="I126" s="102"/>
      <c r="J126" s="101"/>
      <c r="K126" s="116"/>
      <c r="L126" s="116"/>
      <c r="M126" s="100"/>
      <c r="N126" s="101"/>
      <c r="O126" s="102"/>
      <c r="P126" s="100"/>
    </row>
    <row r="127" spans="2:16" ht="12.75">
      <c r="B127" s="103"/>
      <c r="C127" s="103"/>
      <c r="D127" s="115"/>
      <c r="E127" s="115"/>
      <c r="F127" s="103"/>
      <c r="G127" s="102"/>
      <c r="H127" s="116"/>
      <c r="I127" s="102"/>
      <c r="J127" s="101"/>
      <c r="K127" s="116"/>
      <c r="L127" s="116"/>
      <c r="M127" s="100"/>
      <c r="N127" s="101"/>
      <c r="O127" s="102"/>
      <c r="P127" s="100"/>
    </row>
    <row r="128" spans="2:16" ht="12.75">
      <c r="B128" s="103"/>
      <c r="C128" s="103"/>
      <c r="D128" s="115"/>
      <c r="E128" s="115"/>
      <c r="F128" s="103"/>
      <c r="G128" s="102"/>
      <c r="H128" s="116"/>
      <c r="I128" s="102"/>
      <c r="J128" s="101"/>
      <c r="K128" s="116"/>
      <c r="L128" s="116"/>
      <c r="M128" s="100"/>
      <c r="N128" s="101"/>
      <c r="O128" s="102"/>
      <c r="P128" s="100"/>
    </row>
    <row r="129" spans="2:16" ht="12.75">
      <c r="B129" s="103"/>
      <c r="C129" s="103"/>
      <c r="D129" s="115"/>
      <c r="E129" s="115"/>
      <c r="F129" s="103"/>
      <c r="G129" s="102"/>
      <c r="H129" s="116"/>
      <c r="I129" s="102"/>
      <c r="J129" s="101"/>
      <c r="K129" s="116"/>
      <c r="L129" s="116"/>
      <c r="M129" s="100"/>
      <c r="N129" s="101"/>
      <c r="O129" s="102"/>
      <c r="P129" s="100"/>
    </row>
    <row r="130" spans="2:16" ht="12.75">
      <c r="B130" s="103"/>
      <c r="C130" s="103"/>
      <c r="D130" s="115"/>
      <c r="E130" s="115"/>
      <c r="F130" s="103"/>
      <c r="G130" s="102"/>
      <c r="H130" s="116"/>
      <c r="I130" s="102"/>
      <c r="J130" s="101"/>
      <c r="K130" s="116"/>
      <c r="L130" s="116"/>
      <c r="M130" s="100"/>
      <c r="N130" s="101"/>
      <c r="O130" s="102"/>
      <c r="P130" s="100"/>
    </row>
    <row r="131" spans="2:16" ht="12.75">
      <c r="B131" s="103"/>
      <c r="C131" s="103"/>
      <c r="D131" s="115"/>
      <c r="E131" s="115"/>
      <c r="F131" s="103"/>
      <c r="G131" s="102"/>
      <c r="H131" s="116"/>
      <c r="I131" s="102"/>
      <c r="J131" s="101"/>
      <c r="K131" s="116"/>
      <c r="L131" s="116"/>
      <c r="M131" s="100"/>
      <c r="N131" s="101"/>
      <c r="O131" s="102"/>
      <c r="P131" s="100"/>
    </row>
    <row r="132" spans="2:16" ht="12.75">
      <c r="B132" s="103"/>
      <c r="C132" s="103"/>
      <c r="D132" s="115"/>
      <c r="E132" s="115"/>
      <c r="F132" s="103"/>
      <c r="G132" s="102"/>
      <c r="H132" s="116"/>
      <c r="I132" s="102"/>
      <c r="J132" s="101"/>
      <c r="K132" s="116"/>
      <c r="L132" s="116"/>
      <c r="M132" s="100"/>
      <c r="N132" s="101"/>
      <c r="O132" s="102"/>
      <c r="P132" s="100"/>
    </row>
    <row r="133" spans="2:16" ht="12.75">
      <c r="B133" s="103"/>
      <c r="C133" s="103"/>
      <c r="D133" s="115"/>
      <c r="E133" s="115"/>
      <c r="F133" s="103"/>
      <c r="G133" s="102"/>
      <c r="H133" s="116"/>
      <c r="I133" s="102"/>
      <c r="J133" s="101"/>
      <c r="K133" s="116"/>
      <c r="L133" s="116"/>
      <c r="M133" s="100"/>
      <c r="N133" s="101"/>
      <c r="O133" s="102"/>
      <c r="P133" s="100"/>
    </row>
    <row r="134" spans="2:16" ht="12.75">
      <c r="B134" s="103"/>
      <c r="C134" s="103"/>
      <c r="D134" s="115"/>
      <c r="E134" s="115"/>
      <c r="F134" s="103"/>
      <c r="G134" s="102"/>
      <c r="H134" s="116"/>
      <c r="I134" s="102"/>
      <c r="J134" s="101"/>
      <c r="K134" s="116"/>
      <c r="L134" s="116"/>
      <c r="M134" s="100"/>
      <c r="N134" s="101"/>
      <c r="O134" s="102"/>
      <c r="P134" s="100"/>
    </row>
    <row r="135" spans="2:16" ht="12.75">
      <c r="B135" s="103"/>
      <c r="C135" s="103"/>
      <c r="D135" s="115"/>
      <c r="E135" s="115"/>
      <c r="F135" s="103"/>
      <c r="G135" s="102"/>
      <c r="H135" s="116"/>
      <c r="I135" s="102"/>
      <c r="J135" s="101"/>
      <c r="K135" s="116"/>
      <c r="L135" s="116"/>
      <c r="M135" s="100"/>
      <c r="N135" s="101"/>
      <c r="O135" s="102"/>
      <c r="P135" s="100"/>
    </row>
    <row r="136" spans="2:16" ht="12.75">
      <c r="B136" s="103"/>
      <c r="C136" s="103"/>
      <c r="D136" s="115"/>
      <c r="E136" s="115"/>
      <c r="F136" s="103"/>
      <c r="G136" s="102"/>
      <c r="H136" s="116"/>
      <c r="I136" s="102"/>
      <c r="J136" s="101"/>
      <c r="K136" s="116"/>
      <c r="L136" s="116"/>
      <c r="M136" s="100"/>
      <c r="N136" s="101"/>
      <c r="O136" s="102"/>
      <c r="P136" s="100"/>
    </row>
    <row r="137" spans="2:16" ht="12.75">
      <c r="B137" s="103"/>
      <c r="C137" s="103"/>
      <c r="D137" s="115"/>
      <c r="E137" s="115"/>
      <c r="F137" s="103"/>
      <c r="G137" s="102"/>
      <c r="H137" s="116"/>
      <c r="I137" s="102"/>
      <c r="J137" s="101"/>
      <c r="K137" s="116"/>
      <c r="L137" s="116"/>
      <c r="M137" s="100"/>
      <c r="N137" s="101"/>
      <c r="O137" s="102"/>
      <c r="P137" s="100"/>
    </row>
    <row r="138" spans="2:16" ht="12.75">
      <c r="B138" s="103"/>
      <c r="C138" s="103"/>
      <c r="D138" s="115"/>
      <c r="E138" s="115"/>
      <c r="F138" s="103"/>
      <c r="G138" s="102"/>
      <c r="H138" s="116"/>
      <c r="I138" s="102"/>
      <c r="J138" s="101"/>
      <c r="K138" s="116"/>
      <c r="L138" s="116"/>
      <c r="M138" s="100"/>
      <c r="N138" s="101"/>
      <c r="O138" s="102"/>
      <c r="P138" s="100"/>
    </row>
    <row r="139" spans="2:16" ht="12.75">
      <c r="B139" s="103"/>
      <c r="C139" s="103"/>
      <c r="D139" s="115"/>
      <c r="E139" s="115"/>
      <c r="F139" s="103"/>
      <c r="G139" s="102"/>
      <c r="H139" s="116"/>
      <c r="I139" s="102"/>
      <c r="J139" s="101"/>
      <c r="K139" s="116"/>
      <c r="L139" s="116"/>
      <c r="M139" s="100"/>
      <c r="N139" s="101"/>
      <c r="O139" s="102"/>
      <c r="P139" s="100"/>
    </row>
    <row r="140" spans="2:16" ht="12.75">
      <c r="B140" s="103"/>
      <c r="C140" s="103"/>
      <c r="D140" s="115"/>
      <c r="E140" s="115"/>
      <c r="F140" s="103"/>
      <c r="G140" s="102"/>
      <c r="H140" s="116"/>
      <c r="I140" s="102"/>
      <c r="J140" s="101"/>
      <c r="K140" s="116"/>
      <c r="L140" s="116"/>
      <c r="M140" s="100"/>
      <c r="N140" s="101"/>
      <c r="O140" s="102"/>
      <c r="P140" s="100"/>
    </row>
    <row r="141" spans="2:16" ht="12.75">
      <c r="B141" s="103"/>
      <c r="C141" s="103"/>
      <c r="D141" s="115"/>
      <c r="E141" s="115"/>
      <c r="F141" s="103"/>
      <c r="G141" s="102"/>
      <c r="H141" s="116"/>
      <c r="I141" s="102"/>
      <c r="J141" s="101"/>
      <c r="K141" s="116"/>
      <c r="L141" s="116"/>
      <c r="M141" s="100"/>
      <c r="N141" s="101"/>
      <c r="O141" s="102"/>
      <c r="P141" s="100"/>
    </row>
    <row r="142" spans="2:16" ht="12.75">
      <c r="B142" s="103"/>
      <c r="C142" s="103"/>
      <c r="D142" s="115"/>
      <c r="E142" s="115"/>
      <c r="F142" s="103"/>
      <c r="G142" s="102"/>
      <c r="H142" s="116"/>
      <c r="I142" s="102"/>
      <c r="J142" s="101"/>
      <c r="K142" s="116"/>
      <c r="L142" s="116"/>
      <c r="M142" s="100"/>
      <c r="N142" s="101"/>
      <c r="O142" s="102"/>
      <c r="P142" s="100"/>
    </row>
    <row r="143" spans="2:16" ht="12.75">
      <c r="B143" s="103"/>
      <c r="C143" s="103"/>
      <c r="D143" s="115"/>
      <c r="E143" s="115"/>
      <c r="F143" s="103"/>
      <c r="G143" s="102"/>
      <c r="H143" s="116"/>
      <c r="I143" s="102"/>
      <c r="J143" s="101"/>
      <c r="K143" s="116"/>
      <c r="L143" s="116"/>
      <c r="M143" s="100"/>
      <c r="N143" s="101"/>
      <c r="O143" s="102"/>
      <c r="P143" s="100"/>
    </row>
    <row r="144" spans="2:16" ht="12.75">
      <c r="B144" s="103"/>
      <c r="C144" s="103"/>
      <c r="D144" s="115"/>
      <c r="E144" s="115"/>
      <c r="F144" s="103"/>
      <c r="G144" s="102"/>
      <c r="H144" s="116"/>
      <c r="I144" s="102"/>
      <c r="J144" s="101"/>
      <c r="K144" s="116"/>
      <c r="L144" s="116"/>
      <c r="M144" s="100"/>
      <c r="N144" s="101"/>
      <c r="O144" s="102"/>
      <c r="P144" s="100"/>
    </row>
    <row r="145" spans="2:16" ht="12.75">
      <c r="B145" s="103"/>
      <c r="C145" s="103"/>
      <c r="D145" s="115"/>
      <c r="E145" s="115"/>
      <c r="F145" s="103"/>
      <c r="G145" s="102"/>
      <c r="H145" s="116"/>
      <c r="I145" s="102"/>
      <c r="J145" s="101"/>
      <c r="K145" s="116"/>
      <c r="L145" s="116"/>
      <c r="M145" s="100"/>
      <c r="N145" s="101"/>
      <c r="O145" s="102"/>
      <c r="P145" s="100"/>
    </row>
    <row r="146" spans="2:16" ht="12.75">
      <c r="B146" s="103"/>
      <c r="C146" s="103"/>
      <c r="D146" s="115"/>
      <c r="E146" s="115"/>
      <c r="F146" s="103"/>
      <c r="G146" s="102"/>
      <c r="H146" s="116"/>
      <c r="I146" s="102"/>
      <c r="J146" s="101"/>
      <c r="K146" s="116"/>
      <c r="L146" s="116"/>
      <c r="M146" s="100"/>
      <c r="N146" s="101"/>
      <c r="O146" s="102"/>
      <c r="P146" s="100"/>
    </row>
    <row r="147" spans="2:16" ht="12.75">
      <c r="B147" s="103"/>
      <c r="C147" s="103"/>
      <c r="D147" s="115"/>
      <c r="E147" s="115"/>
      <c r="F147" s="103"/>
      <c r="G147" s="102"/>
      <c r="H147" s="116"/>
      <c r="I147" s="102"/>
      <c r="J147" s="101"/>
      <c r="K147" s="116"/>
      <c r="L147" s="116"/>
      <c r="M147" s="100"/>
      <c r="N147" s="101"/>
      <c r="O147" s="102"/>
      <c r="P147" s="100"/>
    </row>
    <row r="148" spans="2:16" ht="12.75">
      <c r="B148" s="103"/>
      <c r="C148" s="103"/>
      <c r="D148" s="115"/>
      <c r="E148" s="115"/>
      <c r="F148" s="103"/>
      <c r="G148" s="102"/>
      <c r="H148" s="116"/>
      <c r="I148" s="102"/>
      <c r="J148" s="101"/>
      <c r="K148" s="116"/>
      <c r="L148" s="116"/>
      <c r="M148" s="100"/>
      <c r="N148" s="101"/>
      <c r="O148" s="102"/>
      <c r="P148" s="100"/>
    </row>
    <row r="149" spans="2:16" ht="12.75">
      <c r="B149" s="103"/>
      <c r="C149" s="103"/>
      <c r="D149" s="115"/>
      <c r="E149" s="115"/>
      <c r="F149" s="103"/>
      <c r="G149" s="102"/>
      <c r="H149" s="116"/>
      <c r="I149" s="102"/>
      <c r="J149" s="101"/>
      <c r="K149" s="116"/>
      <c r="L149" s="116"/>
      <c r="M149" s="100"/>
      <c r="N149" s="101"/>
      <c r="O149" s="102"/>
      <c r="P149" s="100"/>
    </row>
    <row r="150" spans="2:16" ht="12.75">
      <c r="B150" s="103"/>
      <c r="C150" s="103"/>
      <c r="D150" s="115"/>
      <c r="E150" s="115"/>
      <c r="F150" s="103"/>
      <c r="G150" s="102"/>
      <c r="H150" s="116"/>
      <c r="I150" s="102"/>
      <c r="J150" s="101"/>
      <c r="K150" s="116"/>
      <c r="L150" s="116"/>
      <c r="M150" s="100"/>
      <c r="N150" s="101"/>
      <c r="O150" s="102"/>
      <c r="P150" s="100"/>
    </row>
    <row r="151" spans="2:16" ht="12.75">
      <c r="B151" s="103"/>
      <c r="C151" s="103"/>
      <c r="D151" s="115"/>
      <c r="E151" s="115"/>
      <c r="F151" s="103"/>
      <c r="G151" s="102"/>
      <c r="H151" s="116"/>
      <c r="I151" s="102"/>
      <c r="J151" s="101"/>
      <c r="K151" s="116"/>
      <c r="L151" s="116"/>
      <c r="M151" s="100"/>
      <c r="N151" s="101"/>
      <c r="O151" s="102"/>
      <c r="P151" s="100"/>
    </row>
    <row r="152" spans="2:16" ht="12.75">
      <c r="B152" s="103"/>
      <c r="C152" s="103"/>
      <c r="D152" s="115"/>
      <c r="E152" s="115"/>
      <c r="F152" s="103"/>
      <c r="G152" s="102"/>
      <c r="H152" s="116"/>
      <c r="I152" s="102"/>
      <c r="J152" s="101"/>
      <c r="K152" s="116"/>
      <c r="L152" s="116"/>
      <c r="M152" s="100"/>
      <c r="N152" s="101"/>
      <c r="O152" s="102"/>
      <c r="P152" s="100"/>
    </row>
    <row r="153" spans="2:16" ht="12.75">
      <c r="B153" s="103"/>
      <c r="C153" s="103"/>
      <c r="D153" s="115"/>
      <c r="E153" s="115"/>
      <c r="F153" s="103"/>
      <c r="G153" s="102"/>
      <c r="H153" s="116"/>
      <c r="I153" s="102"/>
      <c r="J153" s="101"/>
      <c r="K153" s="116"/>
      <c r="L153" s="116"/>
      <c r="M153" s="100"/>
      <c r="N153" s="101"/>
      <c r="O153" s="102"/>
      <c r="P153" s="100"/>
    </row>
    <row r="154" spans="2:16" ht="12.75">
      <c r="B154" s="103"/>
      <c r="C154" s="103"/>
      <c r="D154" s="115"/>
      <c r="E154" s="115"/>
      <c r="F154" s="103"/>
      <c r="G154" s="102"/>
      <c r="H154" s="116"/>
      <c r="I154" s="102"/>
      <c r="J154" s="101"/>
      <c r="K154" s="116"/>
      <c r="L154" s="116"/>
      <c r="M154" s="100"/>
      <c r="N154" s="101"/>
      <c r="O154" s="102"/>
      <c r="P154" s="100"/>
    </row>
    <row r="155" spans="2:16" ht="12.75">
      <c r="B155" s="103"/>
      <c r="C155" s="103"/>
      <c r="D155" s="115"/>
      <c r="E155" s="115"/>
      <c r="F155" s="103"/>
      <c r="G155" s="102"/>
      <c r="H155" s="116"/>
      <c r="I155" s="102"/>
      <c r="J155" s="101"/>
      <c r="K155" s="116"/>
      <c r="L155" s="116"/>
      <c r="M155" s="100"/>
      <c r="N155" s="101"/>
      <c r="O155" s="102"/>
      <c r="P155" s="100"/>
    </row>
    <row r="156" spans="2:16" ht="12.75">
      <c r="B156" s="103"/>
      <c r="C156" s="103"/>
      <c r="D156" s="115"/>
      <c r="E156" s="115"/>
      <c r="F156" s="103"/>
      <c r="G156" s="102"/>
      <c r="H156" s="116"/>
      <c r="I156" s="102"/>
      <c r="J156" s="101"/>
      <c r="K156" s="116"/>
      <c r="L156" s="116"/>
      <c r="M156" s="100"/>
      <c r="N156" s="101"/>
      <c r="O156" s="102"/>
      <c r="P156" s="100"/>
    </row>
    <row r="157" spans="2:16" ht="12.75">
      <c r="B157" s="103"/>
      <c r="C157" s="103"/>
      <c r="D157" s="115"/>
      <c r="E157" s="115"/>
      <c r="F157" s="103"/>
      <c r="G157" s="102"/>
      <c r="H157" s="116"/>
      <c r="I157" s="102"/>
      <c r="J157" s="101"/>
      <c r="K157" s="116"/>
      <c r="L157" s="116"/>
      <c r="M157" s="100"/>
      <c r="N157" s="101"/>
      <c r="O157" s="102"/>
      <c r="P157" s="100"/>
    </row>
    <row r="158" spans="2:16" ht="12.75">
      <c r="B158" s="103"/>
      <c r="C158" s="103"/>
      <c r="D158" s="115"/>
      <c r="E158" s="115"/>
      <c r="F158" s="103"/>
      <c r="G158" s="102"/>
      <c r="H158" s="116"/>
      <c r="I158" s="102"/>
      <c r="J158" s="101"/>
      <c r="K158" s="116"/>
      <c r="L158" s="116"/>
      <c r="M158" s="100"/>
      <c r="N158" s="101"/>
      <c r="O158" s="102"/>
      <c r="P158" s="100"/>
    </row>
    <row r="159" spans="2:16" ht="12.75">
      <c r="B159" s="103"/>
      <c r="C159" s="103"/>
      <c r="D159" s="115"/>
      <c r="E159" s="115"/>
      <c r="F159" s="103"/>
      <c r="G159" s="102"/>
      <c r="H159" s="116"/>
      <c r="I159" s="102"/>
      <c r="J159" s="101"/>
      <c r="K159" s="116"/>
      <c r="L159" s="116"/>
      <c r="M159" s="100"/>
      <c r="N159" s="101"/>
      <c r="O159" s="102"/>
      <c r="P159" s="100"/>
    </row>
    <row r="160" spans="2:16" ht="12.75">
      <c r="B160" s="103"/>
      <c r="C160" s="103"/>
      <c r="D160" s="115"/>
      <c r="E160" s="115"/>
      <c r="F160" s="103"/>
      <c r="G160" s="102"/>
      <c r="H160" s="116"/>
      <c r="I160" s="102"/>
      <c r="J160" s="101"/>
      <c r="K160" s="116"/>
      <c r="L160" s="116"/>
      <c r="M160" s="100"/>
      <c r="N160" s="101"/>
      <c r="O160" s="102"/>
      <c r="P160" s="100"/>
    </row>
    <row r="161" spans="2:16" ht="12.75">
      <c r="B161" s="103"/>
      <c r="C161" s="103"/>
      <c r="D161" s="115"/>
      <c r="E161" s="115"/>
      <c r="F161" s="103"/>
      <c r="G161" s="102"/>
      <c r="H161" s="116"/>
      <c r="I161" s="102"/>
      <c r="J161" s="101"/>
      <c r="K161" s="116"/>
      <c r="L161" s="116"/>
      <c r="M161" s="100"/>
      <c r="N161" s="101"/>
      <c r="O161" s="102"/>
      <c r="P161" s="100"/>
    </row>
    <row r="162" spans="2:16" ht="12.75">
      <c r="B162" s="103"/>
      <c r="C162" s="103"/>
      <c r="D162" s="115"/>
      <c r="E162" s="115"/>
      <c r="F162" s="103"/>
      <c r="G162" s="102"/>
      <c r="H162" s="116"/>
      <c r="I162" s="102"/>
      <c r="J162" s="101"/>
      <c r="K162" s="116"/>
      <c r="L162" s="116"/>
      <c r="M162" s="100"/>
      <c r="N162" s="101"/>
      <c r="O162" s="102"/>
      <c r="P162" s="100"/>
    </row>
    <row r="163" spans="2:16" ht="12.75">
      <c r="B163" s="103"/>
      <c r="C163" s="103"/>
      <c r="D163" s="115"/>
      <c r="E163" s="115"/>
      <c r="F163" s="103"/>
      <c r="G163" s="102"/>
      <c r="H163" s="116"/>
      <c r="I163" s="102"/>
      <c r="J163" s="101"/>
      <c r="K163" s="116"/>
      <c r="L163" s="116"/>
      <c r="M163" s="100"/>
      <c r="N163" s="101"/>
      <c r="O163" s="102"/>
      <c r="P163" s="100"/>
    </row>
    <row r="164" spans="2:16" ht="12.75">
      <c r="B164" s="103"/>
      <c r="C164" s="103"/>
      <c r="D164" s="115"/>
      <c r="E164" s="115"/>
      <c r="F164" s="103"/>
      <c r="G164" s="102"/>
      <c r="H164" s="116"/>
      <c r="I164" s="102"/>
      <c r="J164" s="101"/>
      <c r="K164" s="116"/>
      <c r="L164" s="116"/>
      <c r="M164" s="100"/>
      <c r="N164" s="101"/>
      <c r="O164" s="102"/>
      <c r="P164" s="100"/>
    </row>
    <row r="165" spans="2:16" ht="12.75">
      <c r="B165" s="103"/>
      <c r="C165" s="103"/>
      <c r="D165" s="115"/>
      <c r="E165" s="115"/>
      <c r="F165" s="103"/>
      <c r="G165" s="102"/>
      <c r="H165" s="116"/>
      <c r="I165" s="102"/>
      <c r="J165" s="101"/>
      <c r="K165" s="116"/>
      <c r="L165" s="116"/>
      <c r="M165" s="100"/>
      <c r="N165" s="101"/>
      <c r="O165" s="102"/>
      <c r="P165" s="100"/>
    </row>
    <row r="166" spans="2:16" ht="12.75">
      <c r="B166" s="103"/>
      <c r="C166" s="103"/>
      <c r="D166" s="115"/>
      <c r="E166" s="115"/>
      <c r="F166" s="103"/>
      <c r="G166" s="102"/>
      <c r="H166" s="116"/>
      <c r="I166" s="102"/>
      <c r="J166" s="101"/>
      <c r="K166" s="116"/>
      <c r="L166" s="116"/>
      <c r="M166" s="100"/>
      <c r="N166" s="101"/>
      <c r="O166" s="102"/>
      <c r="P166" s="100"/>
    </row>
    <row r="167" spans="2:16" ht="12.75">
      <c r="B167" s="103"/>
      <c r="C167" s="103"/>
      <c r="D167" s="115"/>
      <c r="E167" s="115"/>
      <c r="F167" s="103"/>
      <c r="G167" s="102"/>
      <c r="H167" s="116"/>
      <c r="I167" s="102"/>
      <c r="J167" s="101"/>
      <c r="K167" s="116"/>
      <c r="L167" s="116"/>
      <c r="M167" s="100"/>
      <c r="N167" s="101"/>
      <c r="O167" s="102"/>
      <c r="P167" s="100"/>
    </row>
    <row r="168" spans="2:16" ht="12.75">
      <c r="B168" s="103"/>
      <c r="C168" s="103"/>
      <c r="D168" s="115"/>
      <c r="E168" s="115"/>
      <c r="F168" s="103"/>
      <c r="G168" s="102"/>
      <c r="H168" s="116"/>
      <c r="I168" s="102"/>
      <c r="J168" s="101"/>
      <c r="K168" s="116"/>
      <c r="L168" s="116"/>
      <c r="M168" s="100"/>
      <c r="N168" s="101"/>
      <c r="O168" s="102"/>
      <c r="P168" s="100"/>
    </row>
    <row r="169" spans="2:16" ht="12.75">
      <c r="B169" s="103"/>
      <c r="C169" s="103"/>
      <c r="D169" s="115"/>
      <c r="E169" s="115"/>
      <c r="F169" s="103"/>
      <c r="G169" s="102"/>
      <c r="H169" s="116"/>
      <c r="I169" s="102"/>
      <c r="J169" s="101"/>
      <c r="K169" s="116"/>
      <c r="L169" s="116"/>
      <c r="M169" s="100"/>
      <c r="N169" s="101"/>
      <c r="O169" s="102"/>
      <c r="P169" s="100"/>
    </row>
    <row r="170" spans="2:16" ht="12.75">
      <c r="B170" s="103"/>
      <c r="C170" s="103"/>
      <c r="D170" s="115"/>
      <c r="E170" s="115"/>
      <c r="F170" s="103"/>
      <c r="G170" s="102"/>
      <c r="H170" s="116"/>
      <c r="I170" s="102"/>
      <c r="J170" s="101"/>
      <c r="K170" s="116"/>
      <c r="L170" s="116"/>
      <c r="M170" s="100"/>
      <c r="N170" s="101"/>
      <c r="O170" s="102"/>
      <c r="P170" s="100"/>
    </row>
    <row r="171" spans="2:16" ht="12.75">
      <c r="B171" s="103"/>
      <c r="C171" s="103"/>
      <c r="D171" s="115"/>
      <c r="E171" s="115"/>
      <c r="F171" s="103"/>
      <c r="G171" s="102"/>
      <c r="H171" s="116"/>
      <c r="I171" s="102"/>
      <c r="J171" s="101"/>
      <c r="K171" s="116"/>
      <c r="L171" s="116"/>
      <c r="M171" s="100"/>
      <c r="N171" s="101"/>
      <c r="O171" s="102"/>
      <c r="P171" s="100"/>
    </row>
    <row r="172" spans="2:16" ht="12.75">
      <c r="B172" s="103"/>
      <c r="C172" s="103"/>
      <c r="D172" s="115"/>
      <c r="E172" s="115"/>
      <c r="F172" s="103"/>
      <c r="G172" s="102"/>
      <c r="H172" s="116"/>
      <c r="I172" s="102"/>
      <c r="J172" s="101"/>
      <c r="K172" s="116"/>
      <c r="L172" s="116"/>
      <c r="M172" s="100"/>
      <c r="N172" s="101"/>
      <c r="O172" s="102"/>
      <c r="P172" s="100"/>
    </row>
    <row r="173" spans="2:16" ht="12.75">
      <c r="B173" s="103"/>
      <c r="C173" s="103"/>
      <c r="D173" s="115"/>
      <c r="E173" s="115"/>
      <c r="F173" s="103"/>
      <c r="G173" s="102"/>
      <c r="H173" s="116"/>
      <c r="I173" s="102"/>
      <c r="J173" s="101"/>
      <c r="K173" s="116"/>
      <c r="L173" s="116"/>
      <c r="M173" s="100"/>
      <c r="N173" s="101"/>
      <c r="O173" s="102"/>
      <c r="P173" s="100"/>
    </row>
    <row r="174" spans="2:16" ht="12.75">
      <c r="B174" s="103"/>
      <c r="C174" s="103"/>
      <c r="D174" s="115"/>
      <c r="E174" s="115"/>
      <c r="F174" s="103"/>
      <c r="G174" s="102"/>
      <c r="H174" s="116"/>
      <c r="I174" s="102"/>
      <c r="J174" s="101"/>
      <c r="K174" s="116"/>
      <c r="L174" s="116"/>
      <c r="M174" s="100"/>
      <c r="N174" s="101"/>
      <c r="O174" s="102"/>
      <c r="P174" s="100"/>
    </row>
    <row r="175" spans="2:16" ht="12.75">
      <c r="B175" s="103"/>
      <c r="C175" s="103"/>
      <c r="D175" s="115"/>
      <c r="E175" s="115"/>
      <c r="F175" s="103"/>
      <c r="G175" s="102"/>
      <c r="H175" s="116"/>
      <c r="I175" s="102"/>
      <c r="J175" s="101"/>
      <c r="K175" s="116"/>
      <c r="L175" s="116"/>
      <c r="M175" s="100"/>
      <c r="N175" s="101"/>
      <c r="O175" s="102"/>
      <c r="P175" s="100"/>
    </row>
    <row r="176" spans="2:16" ht="12.75">
      <c r="B176" s="103"/>
      <c r="C176" s="103"/>
      <c r="D176" s="115"/>
      <c r="E176" s="115"/>
      <c r="F176" s="103"/>
      <c r="G176" s="102"/>
      <c r="H176" s="116"/>
      <c r="I176" s="102"/>
      <c r="J176" s="101"/>
      <c r="K176" s="116"/>
      <c r="L176" s="116"/>
      <c r="M176" s="100"/>
      <c r="N176" s="101"/>
      <c r="O176" s="102"/>
      <c r="P176" s="100"/>
    </row>
    <row r="177" spans="2:16" ht="12.75">
      <c r="B177" s="103"/>
      <c r="C177" s="103"/>
      <c r="D177" s="115"/>
      <c r="E177" s="115"/>
      <c r="F177" s="103"/>
      <c r="G177" s="102"/>
      <c r="H177" s="116"/>
      <c r="I177" s="102"/>
      <c r="J177" s="101"/>
      <c r="K177" s="116"/>
      <c r="L177" s="116"/>
      <c r="M177" s="100"/>
      <c r="N177" s="101"/>
      <c r="O177" s="102"/>
      <c r="P177" s="100"/>
    </row>
    <row r="178" spans="2:16" ht="12.75">
      <c r="B178" s="103"/>
      <c r="C178" s="103"/>
      <c r="D178" s="115"/>
      <c r="E178" s="115"/>
      <c r="F178" s="103"/>
      <c r="G178" s="102"/>
      <c r="H178" s="116"/>
      <c r="I178" s="102"/>
      <c r="J178" s="101"/>
      <c r="K178" s="116"/>
      <c r="L178" s="116"/>
      <c r="M178" s="100"/>
      <c r="N178" s="101"/>
      <c r="O178" s="102"/>
      <c r="P178" s="100"/>
    </row>
    <row r="179" spans="2:16" ht="12.75">
      <c r="B179" s="103"/>
      <c r="C179" s="103"/>
      <c r="D179" s="115"/>
      <c r="E179" s="115"/>
      <c r="F179" s="103"/>
      <c r="G179" s="102"/>
      <c r="H179" s="116"/>
      <c r="I179" s="102"/>
      <c r="J179" s="101"/>
      <c r="K179" s="116"/>
      <c r="L179" s="116"/>
      <c r="M179" s="100"/>
      <c r="N179" s="101"/>
      <c r="O179" s="102"/>
      <c r="P179" s="100"/>
    </row>
    <row r="180" spans="2:16" ht="12.75">
      <c r="B180" s="103"/>
      <c r="C180" s="103"/>
      <c r="D180" s="115"/>
      <c r="E180" s="115"/>
      <c r="F180" s="103"/>
      <c r="G180" s="102"/>
      <c r="H180" s="116"/>
      <c r="I180" s="102"/>
      <c r="J180" s="101"/>
      <c r="K180" s="116"/>
      <c r="L180" s="116"/>
      <c r="M180" s="100"/>
      <c r="N180" s="101"/>
      <c r="O180" s="102"/>
      <c r="P180" s="100"/>
    </row>
    <row r="181" spans="2:16" ht="12.75">
      <c r="B181" s="103"/>
      <c r="C181" s="103"/>
      <c r="D181" s="115"/>
      <c r="E181" s="115"/>
      <c r="F181" s="103"/>
      <c r="G181" s="102"/>
      <c r="H181" s="116"/>
      <c r="I181" s="102"/>
      <c r="J181" s="101"/>
      <c r="K181" s="116"/>
      <c r="L181" s="116"/>
      <c r="M181" s="100"/>
      <c r="N181" s="101"/>
      <c r="O181" s="102"/>
      <c r="P181" s="100"/>
    </row>
    <row r="182" spans="2:16" ht="12.75">
      <c r="B182" s="103"/>
      <c r="C182" s="103"/>
      <c r="D182" s="115"/>
      <c r="E182" s="115"/>
      <c r="F182" s="103"/>
      <c r="G182" s="102"/>
      <c r="H182" s="116"/>
      <c r="I182" s="102"/>
      <c r="J182" s="101"/>
      <c r="K182" s="116"/>
      <c r="L182" s="116"/>
      <c r="M182" s="100"/>
      <c r="N182" s="101"/>
      <c r="O182" s="102"/>
      <c r="P182" s="100"/>
    </row>
    <row r="183" spans="2:16" ht="12.75">
      <c r="B183" s="103"/>
      <c r="C183" s="103"/>
      <c r="D183" s="115"/>
      <c r="E183" s="115"/>
      <c r="F183" s="103"/>
      <c r="G183" s="102"/>
      <c r="H183" s="116"/>
      <c r="I183" s="102"/>
      <c r="J183" s="101"/>
      <c r="K183" s="116"/>
      <c r="L183" s="116"/>
      <c r="M183" s="100"/>
      <c r="N183" s="101"/>
      <c r="O183" s="102"/>
      <c r="P183" s="100"/>
    </row>
    <row r="184" spans="2:16" ht="12.75">
      <c r="B184" s="103"/>
      <c r="C184" s="103"/>
      <c r="D184" s="115"/>
      <c r="E184" s="115"/>
      <c r="F184" s="103"/>
      <c r="G184" s="102"/>
      <c r="H184" s="116"/>
      <c r="I184" s="102"/>
      <c r="J184" s="101"/>
      <c r="K184" s="116"/>
      <c r="L184" s="116"/>
      <c r="M184" s="100"/>
      <c r="N184" s="101"/>
      <c r="O184" s="102"/>
      <c r="P184" s="100"/>
    </row>
    <row r="185" spans="2:16" ht="12.75">
      <c r="B185" s="103"/>
      <c r="C185" s="103"/>
      <c r="D185" s="115"/>
      <c r="E185" s="115"/>
      <c r="F185" s="103"/>
      <c r="G185" s="102"/>
      <c r="H185" s="116"/>
      <c r="I185" s="102"/>
      <c r="J185" s="101"/>
      <c r="K185" s="116"/>
      <c r="L185" s="116"/>
      <c r="M185" s="100"/>
      <c r="N185" s="101"/>
      <c r="O185" s="102"/>
      <c r="P185" s="100"/>
    </row>
    <row r="186" spans="2:16" ht="12.75">
      <c r="B186" s="103"/>
      <c r="C186" s="103"/>
      <c r="D186" s="115"/>
      <c r="E186" s="115"/>
      <c r="F186" s="103"/>
      <c r="G186" s="102"/>
      <c r="H186" s="116"/>
      <c r="I186" s="102"/>
      <c r="J186" s="101"/>
      <c r="K186" s="116"/>
      <c r="L186" s="116"/>
      <c r="M186" s="100"/>
      <c r="N186" s="101"/>
      <c r="O186" s="102"/>
      <c r="P186" s="100"/>
    </row>
  </sheetData>
  <sheetProtection/>
  <mergeCells count="1">
    <mergeCell ref="G1:P2"/>
  </mergeCells>
  <printOptions gridLines="1" horizontalCentered="1"/>
  <pageMargins left="0" right="0" top="0" bottom="0" header="0" footer="0"/>
  <pageSetup fitToHeight="6" fitToWidth="6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162"/>
  <sheetViews>
    <sheetView view="pageBreakPreview" zoomScale="85" zoomScaleNormal="70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4.421875" style="1" customWidth="1"/>
    <col min="2" max="2" width="6.421875" style="2" customWidth="1"/>
    <col min="3" max="3" width="10.421875" style="2" customWidth="1"/>
    <col min="4" max="4" width="17.421875" style="3" bestFit="1" customWidth="1"/>
    <col min="5" max="5" width="11.140625" style="3" customWidth="1"/>
    <col min="6" max="6" width="31.421875" style="2" customWidth="1"/>
    <col min="7" max="7" width="5.421875" style="117" customWidth="1"/>
    <col min="8" max="8" width="5.421875" style="118" customWidth="1"/>
    <col min="9" max="9" width="5.421875" style="117" customWidth="1"/>
    <col min="10" max="10" width="5.421875" style="119" customWidth="1"/>
    <col min="11" max="12" width="5.421875" style="118" customWidth="1"/>
    <col min="13" max="13" width="6.140625" style="120" customWidth="1"/>
    <col min="14" max="14" width="5.421875" style="119" customWidth="1"/>
    <col min="15" max="15" width="5.421875" style="117" customWidth="1"/>
    <col min="16" max="16" width="10.421875" style="120" customWidth="1"/>
    <col min="17" max="17" width="14.28125" style="4" bestFit="1" customWidth="1"/>
    <col min="18" max="18" width="9.140625" style="4" customWidth="1"/>
    <col min="19" max="16384" width="9.140625" style="1" customWidth="1"/>
  </cols>
  <sheetData>
    <row r="1" spans="7:16" ht="12.75"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2:18" s="5" customFormat="1" ht="30" customHeight="1">
      <c r="B2" s="6" t="s">
        <v>1</v>
      </c>
      <c r="C2" s="2"/>
      <c r="D2" s="3"/>
      <c r="E2" s="3"/>
      <c r="F2" s="2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7"/>
      <c r="R2" s="7"/>
    </row>
    <row r="3" spans="7:16" ht="15.75" customHeight="1">
      <c r="G3" s="8"/>
      <c r="H3" s="9"/>
      <c r="I3" s="8"/>
      <c r="J3" s="10"/>
      <c r="K3" s="9"/>
      <c r="L3" s="9"/>
      <c r="M3" s="11"/>
      <c r="N3" s="10"/>
      <c r="O3" s="10"/>
      <c r="P3" s="10"/>
    </row>
    <row r="4" spans="2:17" ht="13.5" thickBot="1">
      <c r="B4" s="121" t="s">
        <v>2</v>
      </c>
      <c r="C4" s="121" t="s">
        <v>3</v>
      </c>
      <c r="D4" s="13" t="s">
        <v>4</v>
      </c>
      <c r="E4" s="13" t="s">
        <v>5</v>
      </c>
      <c r="F4" s="121" t="s">
        <v>6</v>
      </c>
      <c r="G4" s="122" t="s">
        <v>7</v>
      </c>
      <c r="H4" s="14" t="s">
        <v>8</v>
      </c>
      <c r="I4" s="122" t="s">
        <v>9</v>
      </c>
      <c r="J4" s="123" t="s">
        <v>10</v>
      </c>
      <c r="K4" s="14" t="s">
        <v>11</v>
      </c>
      <c r="L4" s="14" t="s">
        <v>12</v>
      </c>
      <c r="M4" s="124" t="s">
        <v>13</v>
      </c>
      <c r="N4" s="123" t="s">
        <v>14</v>
      </c>
      <c r="O4" s="125">
        <v>0.5</v>
      </c>
      <c r="P4" s="123" t="s">
        <v>15</v>
      </c>
      <c r="Q4" s="4" t="s">
        <v>124</v>
      </c>
    </row>
    <row r="5" spans="2:17" ht="12.75" customHeight="1">
      <c r="B5" s="164">
        <v>1</v>
      </c>
      <c r="C5" s="126" t="s">
        <v>107</v>
      </c>
      <c r="D5" s="127" t="s">
        <v>110</v>
      </c>
      <c r="E5" s="127" t="s">
        <v>111</v>
      </c>
      <c r="F5" s="128" t="s">
        <v>66</v>
      </c>
      <c r="G5" s="129">
        <v>99</v>
      </c>
      <c r="H5" s="130">
        <v>100</v>
      </c>
      <c r="I5" s="129">
        <v>5</v>
      </c>
      <c r="J5" s="131">
        <v>5</v>
      </c>
      <c r="K5" s="130">
        <v>5</v>
      </c>
      <c r="L5" s="130">
        <v>5</v>
      </c>
      <c r="M5" s="132">
        <v>99</v>
      </c>
      <c r="N5" s="133">
        <v>5</v>
      </c>
      <c r="O5" s="129">
        <v>5</v>
      </c>
      <c r="P5" s="131">
        <f>SUM(G5:O5)</f>
        <v>328</v>
      </c>
      <c r="Q5" s="167">
        <f>SUM(P5:P7)</f>
        <v>967</v>
      </c>
    </row>
    <row r="6" spans="2:17" ht="12.75" customHeight="1">
      <c r="B6" s="165"/>
      <c r="C6" s="18" t="s">
        <v>107</v>
      </c>
      <c r="D6" s="19" t="s">
        <v>113</v>
      </c>
      <c r="E6" s="19" t="s">
        <v>114</v>
      </c>
      <c r="F6" s="20" t="s">
        <v>66</v>
      </c>
      <c r="G6" s="21">
        <v>97</v>
      </c>
      <c r="H6" s="24">
        <v>96</v>
      </c>
      <c r="I6" s="21">
        <v>5</v>
      </c>
      <c r="J6" s="23">
        <v>5</v>
      </c>
      <c r="K6" s="24">
        <v>5</v>
      </c>
      <c r="L6" s="24">
        <v>5</v>
      </c>
      <c r="M6" s="25">
        <v>5</v>
      </c>
      <c r="N6" s="26">
        <v>99</v>
      </c>
      <c r="O6" s="21">
        <v>5</v>
      </c>
      <c r="P6" s="23">
        <f>SUM(G6:O6)</f>
        <v>322</v>
      </c>
      <c r="Q6" s="168"/>
    </row>
    <row r="7" spans="2:17" ht="12.75" customHeight="1" thickBot="1">
      <c r="B7" s="166"/>
      <c r="C7" s="134" t="s">
        <v>62</v>
      </c>
      <c r="D7" s="135" t="s">
        <v>65</v>
      </c>
      <c r="E7" s="135" t="s">
        <v>32</v>
      </c>
      <c r="F7" s="136" t="s">
        <v>66</v>
      </c>
      <c r="G7" s="137">
        <v>97</v>
      </c>
      <c r="H7" s="138">
        <v>100</v>
      </c>
      <c r="I7" s="137">
        <v>5</v>
      </c>
      <c r="J7" s="139"/>
      <c r="K7" s="140">
        <v>5</v>
      </c>
      <c r="L7" s="140">
        <v>5</v>
      </c>
      <c r="M7" s="141">
        <v>100</v>
      </c>
      <c r="N7" s="142">
        <v>5</v>
      </c>
      <c r="O7" s="143"/>
      <c r="P7" s="139">
        <f>SUM(G7:O7)</f>
        <v>317</v>
      </c>
      <c r="Q7" s="169"/>
    </row>
    <row r="8" spans="2:17" ht="12.75" customHeight="1" thickBot="1">
      <c r="B8" s="144"/>
      <c r="C8" s="145"/>
      <c r="D8" s="146"/>
      <c r="E8" s="146"/>
      <c r="F8" s="147"/>
      <c r="G8" s="148"/>
      <c r="H8" s="149"/>
      <c r="I8" s="148"/>
      <c r="J8" s="150"/>
      <c r="K8" s="151"/>
      <c r="L8" s="151"/>
      <c r="M8" s="152"/>
      <c r="N8" s="153"/>
      <c r="O8" s="154"/>
      <c r="P8" s="150"/>
      <c r="Q8" s="155"/>
    </row>
    <row r="9" spans="1:162" s="33" customFormat="1" ht="12.75" customHeight="1">
      <c r="A9" s="1"/>
      <c r="B9" s="164">
        <v>2</v>
      </c>
      <c r="C9" s="126" t="s">
        <v>94</v>
      </c>
      <c r="D9" s="127" t="s">
        <v>95</v>
      </c>
      <c r="E9" s="127" t="s">
        <v>96</v>
      </c>
      <c r="F9" s="128" t="s">
        <v>19</v>
      </c>
      <c r="G9" s="129"/>
      <c r="H9" s="130">
        <v>100</v>
      </c>
      <c r="I9" s="129">
        <v>99</v>
      </c>
      <c r="J9" s="131">
        <v>5</v>
      </c>
      <c r="K9" s="130">
        <v>5</v>
      </c>
      <c r="L9" s="130">
        <v>5</v>
      </c>
      <c r="M9" s="132">
        <v>100</v>
      </c>
      <c r="N9" s="133">
        <v>5</v>
      </c>
      <c r="O9" s="129">
        <v>5</v>
      </c>
      <c r="P9" s="131">
        <f>SUM(G9:O9)</f>
        <v>324</v>
      </c>
      <c r="Q9" s="167">
        <f>SUM(P9:P11)</f>
        <v>964</v>
      </c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</row>
    <row r="10" spans="1:162" s="33" customFormat="1" ht="12.75" customHeight="1">
      <c r="A10" s="1"/>
      <c r="B10" s="165">
        <v>2</v>
      </c>
      <c r="C10" s="18" t="s">
        <v>81</v>
      </c>
      <c r="D10" s="19" t="s">
        <v>84</v>
      </c>
      <c r="E10" s="19" t="s">
        <v>27</v>
      </c>
      <c r="F10" s="20" t="s">
        <v>19</v>
      </c>
      <c r="G10" s="21">
        <v>99</v>
      </c>
      <c r="H10" s="24">
        <v>100</v>
      </c>
      <c r="I10" s="21">
        <v>5</v>
      </c>
      <c r="J10" s="23">
        <v>5</v>
      </c>
      <c r="K10" s="24">
        <v>5</v>
      </c>
      <c r="L10" s="24">
        <v>5</v>
      </c>
      <c r="M10" s="25">
        <v>5</v>
      </c>
      <c r="N10" s="26">
        <v>95</v>
      </c>
      <c r="O10" s="21">
        <v>5</v>
      </c>
      <c r="P10" s="23">
        <f>SUM(G10:O10)</f>
        <v>324</v>
      </c>
      <c r="Q10" s="168">
        <f>SUM(P9:P11)</f>
        <v>964</v>
      </c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</row>
    <row r="11" spans="1:162" s="33" customFormat="1" ht="12.75" customHeight="1" thickBot="1">
      <c r="A11" s="1"/>
      <c r="B11" s="166">
        <v>3</v>
      </c>
      <c r="C11" s="134" t="s">
        <v>94</v>
      </c>
      <c r="D11" s="135" t="s">
        <v>99</v>
      </c>
      <c r="E11" s="135" t="s">
        <v>100</v>
      </c>
      <c r="F11" s="136" t="s">
        <v>19</v>
      </c>
      <c r="G11" s="137"/>
      <c r="H11" s="138"/>
      <c r="I11" s="137">
        <v>5</v>
      </c>
      <c r="J11" s="139">
        <v>99</v>
      </c>
      <c r="K11" s="140">
        <v>5</v>
      </c>
      <c r="L11" s="140">
        <v>98</v>
      </c>
      <c r="M11" s="141">
        <v>5</v>
      </c>
      <c r="N11" s="142">
        <v>5</v>
      </c>
      <c r="O11" s="143">
        <v>99</v>
      </c>
      <c r="P11" s="139">
        <f>SUM(G11:O11)</f>
        <v>316</v>
      </c>
      <c r="Q11" s="169">
        <f>SUM(P9:P11)</f>
        <v>964</v>
      </c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</row>
    <row r="12" spans="1:162" s="33" customFormat="1" ht="12.75" customHeight="1" thickBot="1">
      <c r="A12" s="1"/>
      <c r="B12" s="144"/>
      <c r="C12" s="145"/>
      <c r="D12" s="156"/>
      <c r="E12" s="156"/>
      <c r="F12" s="147"/>
      <c r="G12" s="148"/>
      <c r="H12" s="151"/>
      <c r="I12" s="148"/>
      <c r="J12" s="157"/>
      <c r="K12" s="151"/>
      <c r="L12" s="151"/>
      <c r="M12" s="152"/>
      <c r="N12" s="153"/>
      <c r="O12" s="148"/>
      <c r="P12" s="150"/>
      <c r="Q12" s="155"/>
      <c r="R12" s="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</row>
    <row r="13" spans="1:162" s="33" customFormat="1" ht="12.75" customHeight="1">
      <c r="A13" s="1"/>
      <c r="B13" s="164">
        <v>3</v>
      </c>
      <c r="C13" s="126" t="s">
        <v>107</v>
      </c>
      <c r="D13" s="127" t="s">
        <v>108</v>
      </c>
      <c r="E13" s="127" t="s">
        <v>109</v>
      </c>
      <c r="F13" s="128" t="s">
        <v>70</v>
      </c>
      <c r="G13" s="129">
        <v>98</v>
      </c>
      <c r="H13" s="130">
        <v>5</v>
      </c>
      <c r="I13" s="129">
        <v>5</v>
      </c>
      <c r="J13" s="131">
        <v>5</v>
      </c>
      <c r="K13" s="130">
        <v>5</v>
      </c>
      <c r="L13" s="130">
        <v>100</v>
      </c>
      <c r="M13" s="132">
        <v>100</v>
      </c>
      <c r="N13" s="133">
        <v>5</v>
      </c>
      <c r="O13" s="129">
        <v>5</v>
      </c>
      <c r="P13" s="131">
        <f>SUM(G13:O13)</f>
        <v>328</v>
      </c>
      <c r="Q13" s="167">
        <f>SUM(P13:P15)</f>
        <v>961</v>
      </c>
      <c r="R13" s="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</row>
    <row r="14" spans="1:162" s="33" customFormat="1" ht="12.75" customHeight="1">
      <c r="A14" s="1"/>
      <c r="B14" s="165">
        <v>1</v>
      </c>
      <c r="C14" s="18" t="s">
        <v>81</v>
      </c>
      <c r="D14" s="19" t="s">
        <v>82</v>
      </c>
      <c r="E14" s="19" t="s">
        <v>83</v>
      </c>
      <c r="F14" s="20" t="s">
        <v>70</v>
      </c>
      <c r="G14" s="21">
        <v>98</v>
      </c>
      <c r="H14" s="24">
        <v>5</v>
      </c>
      <c r="I14" s="21">
        <v>5</v>
      </c>
      <c r="J14" s="23">
        <v>5</v>
      </c>
      <c r="K14" s="24">
        <v>5</v>
      </c>
      <c r="L14" s="24">
        <v>98</v>
      </c>
      <c r="M14" s="25">
        <v>100</v>
      </c>
      <c r="N14" s="26">
        <v>5</v>
      </c>
      <c r="O14" s="21">
        <v>5</v>
      </c>
      <c r="P14" s="23">
        <f>SUM(G14:O14)</f>
        <v>326</v>
      </c>
      <c r="Q14" s="168">
        <f>SUM(P13:P15)</f>
        <v>961</v>
      </c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</row>
    <row r="15" spans="1:162" s="33" customFormat="1" ht="12.75" customHeight="1" thickBot="1">
      <c r="A15" s="1"/>
      <c r="B15" s="166">
        <v>4</v>
      </c>
      <c r="C15" s="134" t="s">
        <v>107</v>
      </c>
      <c r="D15" s="135" t="s">
        <v>115</v>
      </c>
      <c r="E15" s="135" t="s">
        <v>116</v>
      </c>
      <c r="F15" s="136" t="s">
        <v>70</v>
      </c>
      <c r="G15" s="137">
        <v>90</v>
      </c>
      <c r="H15" s="138">
        <v>5</v>
      </c>
      <c r="I15" s="137">
        <v>5</v>
      </c>
      <c r="J15" s="139">
        <v>5</v>
      </c>
      <c r="K15" s="140">
        <v>89</v>
      </c>
      <c r="L15" s="140">
        <v>5</v>
      </c>
      <c r="M15" s="141">
        <v>98</v>
      </c>
      <c r="N15" s="142">
        <v>5</v>
      </c>
      <c r="O15" s="143">
        <v>5</v>
      </c>
      <c r="P15" s="139">
        <f>SUM(G15:O15)</f>
        <v>307</v>
      </c>
      <c r="Q15" s="169">
        <f>SUM(P13:P15)</f>
        <v>961</v>
      </c>
      <c r="R15" s="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</row>
    <row r="16" spans="1:162" s="33" customFormat="1" ht="12.75" customHeight="1" thickBot="1">
      <c r="A16" s="1"/>
      <c r="B16" s="144"/>
      <c r="C16" s="145"/>
      <c r="D16" s="146"/>
      <c r="E16" s="146"/>
      <c r="F16" s="147"/>
      <c r="G16" s="148"/>
      <c r="H16" s="151"/>
      <c r="I16" s="148"/>
      <c r="J16" s="158"/>
      <c r="K16" s="151"/>
      <c r="L16" s="151"/>
      <c r="M16" s="152"/>
      <c r="N16" s="153"/>
      <c r="O16" s="148"/>
      <c r="P16" s="150"/>
      <c r="Q16" s="155"/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</row>
    <row r="17" spans="1:162" s="33" customFormat="1" ht="12.75" customHeight="1">
      <c r="A17" s="1"/>
      <c r="B17" s="164">
        <v>4</v>
      </c>
      <c r="C17" s="126" t="s">
        <v>62</v>
      </c>
      <c r="D17" s="127" t="s">
        <v>63</v>
      </c>
      <c r="E17" s="127" t="s">
        <v>64</v>
      </c>
      <c r="F17" s="128" t="s">
        <v>22</v>
      </c>
      <c r="G17" s="129">
        <v>98</v>
      </c>
      <c r="H17" s="130">
        <v>97</v>
      </c>
      <c r="I17" s="129">
        <v>5</v>
      </c>
      <c r="J17" s="131">
        <v>5</v>
      </c>
      <c r="K17" s="130">
        <v>5</v>
      </c>
      <c r="L17" s="130">
        <v>5</v>
      </c>
      <c r="M17" s="132">
        <v>99</v>
      </c>
      <c r="N17" s="133">
        <v>5</v>
      </c>
      <c r="O17" s="129">
        <v>5</v>
      </c>
      <c r="P17" s="131">
        <f>SUM(G17:O17)</f>
        <v>324</v>
      </c>
      <c r="Q17" s="167">
        <f>SUM(P17:P19)</f>
        <v>935</v>
      </c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s="33" customFormat="1" ht="12.75" customHeight="1">
      <c r="A18" s="1"/>
      <c r="B18" s="165">
        <v>2</v>
      </c>
      <c r="C18" s="18" t="s">
        <v>16</v>
      </c>
      <c r="D18" s="19" t="s">
        <v>20</v>
      </c>
      <c r="E18" s="19" t="s">
        <v>21</v>
      </c>
      <c r="F18" s="20" t="s">
        <v>22</v>
      </c>
      <c r="G18" s="21">
        <v>100</v>
      </c>
      <c r="H18" s="24">
        <v>100</v>
      </c>
      <c r="I18" s="21">
        <v>5</v>
      </c>
      <c r="J18" s="23"/>
      <c r="K18" s="24"/>
      <c r="L18" s="24">
        <v>5</v>
      </c>
      <c r="M18" s="25">
        <v>99</v>
      </c>
      <c r="N18" s="26">
        <v>5</v>
      </c>
      <c r="O18" s="21"/>
      <c r="P18" s="23">
        <f>SUM(G18:O18)</f>
        <v>314</v>
      </c>
      <c r="Q18" s="168">
        <f>SUM(P17:P19)</f>
        <v>935</v>
      </c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s="33" customFormat="1" ht="12.75" customHeight="1" thickBot="1">
      <c r="A19" s="1"/>
      <c r="B19" s="166">
        <v>5</v>
      </c>
      <c r="C19" s="134" t="s">
        <v>107</v>
      </c>
      <c r="D19" s="135" t="s">
        <v>117</v>
      </c>
      <c r="E19" s="135" t="s">
        <v>118</v>
      </c>
      <c r="F19" s="136" t="s">
        <v>22</v>
      </c>
      <c r="G19" s="137">
        <v>94</v>
      </c>
      <c r="H19" s="138">
        <v>97</v>
      </c>
      <c r="I19" s="137">
        <v>5</v>
      </c>
      <c r="J19" s="139">
        <v>96</v>
      </c>
      <c r="K19" s="140"/>
      <c r="L19" s="140"/>
      <c r="M19" s="141"/>
      <c r="N19" s="142"/>
      <c r="O19" s="143">
        <v>5</v>
      </c>
      <c r="P19" s="139">
        <f>SUM(G19:O19)</f>
        <v>297</v>
      </c>
      <c r="Q19" s="169">
        <f>SUM(P17:P19)</f>
        <v>935</v>
      </c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33" customFormat="1" ht="12.75" customHeight="1" thickBot="1">
      <c r="A20" s="1"/>
      <c r="B20" s="144"/>
      <c r="C20" s="145"/>
      <c r="D20" s="146"/>
      <c r="E20" s="146"/>
      <c r="F20" s="147"/>
      <c r="G20" s="148"/>
      <c r="H20" s="151"/>
      <c r="I20" s="148"/>
      <c r="J20" s="150"/>
      <c r="K20" s="151"/>
      <c r="L20" s="159"/>
      <c r="M20" s="160"/>
      <c r="N20" s="157"/>
      <c r="O20" s="148"/>
      <c r="P20" s="150"/>
      <c r="Q20" s="155"/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2:17" ht="12.75" customHeight="1">
      <c r="B21" s="164">
        <v>5</v>
      </c>
      <c r="C21" s="126" t="s">
        <v>94</v>
      </c>
      <c r="D21" s="127" t="s">
        <v>97</v>
      </c>
      <c r="E21" s="127" t="s">
        <v>98</v>
      </c>
      <c r="F21" s="128" t="s">
        <v>36</v>
      </c>
      <c r="G21" s="129"/>
      <c r="H21" s="130">
        <v>99</v>
      </c>
      <c r="I21" s="129">
        <v>94</v>
      </c>
      <c r="J21" s="131">
        <v>100</v>
      </c>
      <c r="K21" s="130">
        <v>5</v>
      </c>
      <c r="L21" s="130">
        <v>5</v>
      </c>
      <c r="M21" s="132">
        <v>5</v>
      </c>
      <c r="N21" s="133">
        <v>5</v>
      </c>
      <c r="O21" s="129">
        <v>5</v>
      </c>
      <c r="P21" s="131">
        <f>SUM(G21:O21)</f>
        <v>318</v>
      </c>
      <c r="Q21" s="167">
        <f>SUM(P21:P23)</f>
        <v>913</v>
      </c>
    </row>
    <row r="22" spans="2:17" ht="12.75" customHeight="1">
      <c r="B22" s="165">
        <v>3</v>
      </c>
      <c r="C22" s="18" t="s">
        <v>62</v>
      </c>
      <c r="D22" s="19" t="s">
        <v>67</v>
      </c>
      <c r="E22" s="19" t="s">
        <v>68</v>
      </c>
      <c r="F22" s="20" t="s">
        <v>36</v>
      </c>
      <c r="G22" s="21">
        <v>92</v>
      </c>
      <c r="H22" s="24">
        <v>5</v>
      </c>
      <c r="I22" s="21">
        <v>5</v>
      </c>
      <c r="J22" s="23">
        <v>88</v>
      </c>
      <c r="K22" s="24">
        <v>95</v>
      </c>
      <c r="L22" s="24">
        <v>5</v>
      </c>
      <c r="M22" s="25"/>
      <c r="N22" s="26">
        <v>5</v>
      </c>
      <c r="O22" s="21">
        <v>5</v>
      </c>
      <c r="P22" s="23">
        <f>SUM(G22:O22)</f>
        <v>300</v>
      </c>
      <c r="Q22" s="168">
        <f>SUM(P21:P23)</f>
        <v>913</v>
      </c>
    </row>
    <row r="23" spans="2:17" ht="12.75" customHeight="1" thickBot="1">
      <c r="B23" s="166">
        <v>6</v>
      </c>
      <c r="C23" s="134" t="s">
        <v>107</v>
      </c>
      <c r="D23" s="135" t="s">
        <v>119</v>
      </c>
      <c r="E23" s="135" t="s">
        <v>120</v>
      </c>
      <c r="F23" s="136" t="s">
        <v>36</v>
      </c>
      <c r="G23" s="137">
        <v>96</v>
      </c>
      <c r="H23" s="138">
        <v>98</v>
      </c>
      <c r="I23" s="137">
        <v>5</v>
      </c>
      <c r="J23" s="139">
        <v>96</v>
      </c>
      <c r="K23" s="140"/>
      <c r="L23" s="140"/>
      <c r="M23" s="141"/>
      <c r="N23" s="142"/>
      <c r="O23" s="143"/>
      <c r="P23" s="139">
        <f>SUM(G23:O23)</f>
        <v>295</v>
      </c>
      <c r="Q23" s="169">
        <f>SUM(P21:P23)</f>
        <v>913</v>
      </c>
    </row>
    <row r="24" spans="2:17" ht="12.75" customHeight="1" thickBot="1">
      <c r="B24" s="144"/>
      <c r="C24" s="145"/>
      <c r="D24" s="146"/>
      <c r="E24" s="146"/>
      <c r="F24" s="147"/>
      <c r="G24" s="148"/>
      <c r="H24" s="151"/>
      <c r="I24" s="148"/>
      <c r="J24" s="150"/>
      <c r="K24" s="151"/>
      <c r="L24" s="151"/>
      <c r="M24" s="152"/>
      <c r="N24" s="150"/>
      <c r="O24" s="148"/>
      <c r="P24" s="150"/>
      <c r="Q24" s="155"/>
    </row>
    <row r="25" spans="2:17" ht="12.75" customHeight="1">
      <c r="B25" s="164">
        <v>6</v>
      </c>
      <c r="C25" s="126" t="s">
        <v>16</v>
      </c>
      <c r="D25" s="127" t="s">
        <v>17</v>
      </c>
      <c r="E25" s="127" t="s">
        <v>18</v>
      </c>
      <c r="F25" s="128" t="s">
        <v>19</v>
      </c>
      <c r="G25" s="129"/>
      <c r="H25" s="130">
        <v>98</v>
      </c>
      <c r="I25" s="129">
        <v>96</v>
      </c>
      <c r="J25" s="131">
        <v>5</v>
      </c>
      <c r="K25" s="130">
        <v>5</v>
      </c>
      <c r="L25" s="130">
        <v>5</v>
      </c>
      <c r="M25" s="132">
        <v>5</v>
      </c>
      <c r="N25" s="133">
        <v>96</v>
      </c>
      <c r="O25" s="129">
        <v>5</v>
      </c>
      <c r="P25" s="131">
        <f>SUM(G25:O25)</f>
        <v>315</v>
      </c>
      <c r="Q25" s="167">
        <f>SUM(P25:P27)</f>
        <v>897</v>
      </c>
    </row>
    <row r="26" spans="2:17" ht="12.75" customHeight="1">
      <c r="B26" s="165">
        <v>5</v>
      </c>
      <c r="C26" s="18" t="s">
        <v>16</v>
      </c>
      <c r="D26" s="19" t="s">
        <v>29</v>
      </c>
      <c r="E26" s="19" t="s">
        <v>30</v>
      </c>
      <c r="F26" s="20" t="s">
        <v>19</v>
      </c>
      <c r="G26" s="21"/>
      <c r="H26" s="24">
        <v>5</v>
      </c>
      <c r="I26" s="21">
        <v>91</v>
      </c>
      <c r="J26" s="23">
        <v>94</v>
      </c>
      <c r="K26" s="24">
        <v>94</v>
      </c>
      <c r="L26" s="24"/>
      <c r="M26" s="25">
        <v>5</v>
      </c>
      <c r="N26" s="26">
        <v>5</v>
      </c>
      <c r="O26" s="21">
        <v>5</v>
      </c>
      <c r="P26" s="23">
        <f>SUM(G26:O26)</f>
        <v>299</v>
      </c>
      <c r="Q26" s="168">
        <f>SUM(P25:P27)</f>
        <v>897</v>
      </c>
    </row>
    <row r="27" spans="2:17" ht="12.75" customHeight="1" thickBot="1">
      <c r="B27" s="166">
        <v>8</v>
      </c>
      <c r="C27" s="134" t="s">
        <v>16</v>
      </c>
      <c r="D27" s="135" t="s">
        <v>37</v>
      </c>
      <c r="E27" s="135" t="s">
        <v>38</v>
      </c>
      <c r="F27" s="136" t="s">
        <v>19</v>
      </c>
      <c r="G27" s="137"/>
      <c r="H27" s="138">
        <v>92</v>
      </c>
      <c r="I27" s="137"/>
      <c r="J27" s="139"/>
      <c r="K27" s="140"/>
      <c r="L27" s="140"/>
      <c r="M27" s="141">
        <v>5</v>
      </c>
      <c r="N27" s="142">
        <v>94</v>
      </c>
      <c r="O27" s="143">
        <v>92</v>
      </c>
      <c r="P27" s="139">
        <f>SUM(G27:O27)</f>
        <v>283</v>
      </c>
      <c r="Q27" s="169">
        <f>SUM(P25:P27)</f>
        <v>897</v>
      </c>
    </row>
    <row r="28" spans="2:17" ht="12.75" customHeight="1" thickBot="1">
      <c r="B28" s="144"/>
      <c r="C28" s="145"/>
      <c r="D28" s="146"/>
      <c r="E28" s="146"/>
      <c r="F28" s="147"/>
      <c r="G28" s="148"/>
      <c r="H28" s="161"/>
      <c r="I28" s="148"/>
      <c r="J28" s="150"/>
      <c r="K28" s="151"/>
      <c r="L28" s="151"/>
      <c r="M28" s="152"/>
      <c r="N28" s="153"/>
      <c r="O28" s="148"/>
      <c r="P28" s="150"/>
      <c r="Q28" s="155"/>
    </row>
    <row r="29" spans="2:17" ht="12.75" customHeight="1">
      <c r="B29" s="164">
        <v>7</v>
      </c>
      <c r="C29" s="126" t="s">
        <v>16</v>
      </c>
      <c r="D29" s="127" t="s">
        <v>39</v>
      </c>
      <c r="E29" s="127" t="s">
        <v>18</v>
      </c>
      <c r="F29" s="128" t="s">
        <v>19</v>
      </c>
      <c r="G29" s="129"/>
      <c r="H29" s="130"/>
      <c r="I29" s="129"/>
      <c r="J29" s="131">
        <v>5</v>
      </c>
      <c r="K29" s="130">
        <v>91</v>
      </c>
      <c r="L29" s="130">
        <v>5</v>
      </c>
      <c r="M29" s="132">
        <v>5</v>
      </c>
      <c r="N29" s="133">
        <v>96</v>
      </c>
      <c r="O29" s="129">
        <v>81</v>
      </c>
      <c r="P29" s="131">
        <f>SUM(G29:O29)</f>
        <v>283</v>
      </c>
      <c r="Q29" s="167">
        <f>SUM(P29:P31)</f>
        <v>806</v>
      </c>
    </row>
    <row r="30" spans="2:17" ht="12.75" customHeight="1">
      <c r="B30" s="165">
        <v>10</v>
      </c>
      <c r="C30" s="18" t="s">
        <v>16</v>
      </c>
      <c r="D30" s="19" t="s">
        <v>40</v>
      </c>
      <c r="E30" s="19" t="s">
        <v>18</v>
      </c>
      <c r="F30" s="20" t="s">
        <v>19</v>
      </c>
      <c r="G30" s="21"/>
      <c r="H30" s="24">
        <v>88</v>
      </c>
      <c r="I30" s="21">
        <v>82</v>
      </c>
      <c r="J30" s="23">
        <v>94</v>
      </c>
      <c r="K30" s="24"/>
      <c r="L30" s="24">
        <v>5</v>
      </c>
      <c r="M30" s="25"/>
      <c r="N30" s="26">
        <v>5</v>
      </c>
      <c r="O30" s="21">
        <v>5</v>
      </c>
      <c r="P30" s="23">
        <f>SUM(G30:O30)</f>
        <v>279</v>
      </c>
      <c r="Q30" s="168">
        <f>SUM(P29:P31)</f>
        <v>806</v>
      </c>
    </row>
    <row r="31" spans="2:17" ht="12.75" customHeight="1" thickBot="1">
      <c r="B31" s="166">
        <v>13</v>
      </c>
      <c r="C31" s="134" t="s">
        <v>16</v>
      </c>
      <c r="D31" s="135" t="s">
        <v>47</v>
      </c>
      <c r="E31" s="135" t="s">
        <v>48</v>
      </c>
      <c r="F31" s="136" t="s">
        <v>19</v>
      </c>
      <c r="G31" s="137"/>
      <c r="H31" s="138">
        <v>87</v>
      </c>
      <c r="I31" s="137"/>
      <c r="J31" s="139"/>
      <c r="K31" s="140"/>
      <c r="L31" s="140">
        <v>5</v>
      </c>
      <c r="M31" s="141"/>
      <c r="N31" s="142">
        <v>84</v>
      </c>
      <c r="O31" s="143">
        <v>68</v>
      </c>
      <c r="P31" s="139">
        <f>SUM(G31:O31)</f>
        <v>244</v>
      </c>
      <c r="Q31" s="169">
        <f>SUM(P29:P31)</f>
        <v>806</v>
      </c>
    </row>
    <row r="32" spans="2:17" ht="12.75" customHeight="1" thickBot="1">
      <c r="B32" s="144"/>
      <c r="C32" s="145"/>
      <c r="D32" s="146"/>
      <c r="E32" s="146"/>
      <c r="F32" s="147"/>
      <c r="G32" s="148"/>
      <c r="H32" s="161"/>
      <c r="I32" s="148"/>
      <c r="J32" s="158"/>
      <c r="K32" s="151"/>
      <c r="L32" s="151"/>
      <c r="M32" s="152"/>
      <c r="N32" s="153"/>
      <c r="O32" s="148"/>
      <c r="P32" s="150"/>
      <c r="Q32" s="155"/>
    </row>
    <row r="33" spans="2:17" ht="12.75" customHeight="1">
      <c r="B33" s="164">
        <v>8</v>
      </c>
      <c r="C33" s="126" t="s">
        <v>16</v>
      </c>
      <c r="D33" s="127" t="s">
        <v>34</v>
      </c>
      <c r="E33" s="127" t="s">
        <v>35</v>
      </c>
      <c r="F33" s="128" t="s">
        <v>36</v>
      </c>
      <c r="G33" s="129">
        <v>82</v>
      </c>
      <c r="H33" s="130">
        <v>93</v>
      </c>
      <c r="I33" s="129"/>
      <c r="J33" s="131"/>
      <c r="K33" s="130">
        <v>5</v>
      </c>
      <c r="L33" s="130">
        <v>5</v>
      </c>
      <c r="M33" s="132">
        <v>94</v>
      </c>
      <c r="N33" s="133">
        <v>5</v>
      </c>
      <c r="O33" s="129">
        <v>5</v>
      </c>
      <c r="P33" s="131">
        <f>SUM(G33:O33)</f>
        <v>289</v>
      </c>
      <c r="Q33" s="167">
        <f>SUM(P33:P35)</f>
        <v>759</v>
      </c>
    </row>
    <row r="34" spans="2:17" ht="12.75" customHeight="1">
      <c r="B34" s="165">
        <v>9</v>
      </c>
      <c r="C34" s="18" t="s">
        <v>62</v>
      </c>
      <c r="D34" s="19" t="s">
        <v>80</v>
      </c>
      <c r="E34" s="19" t="s">
        <v>18</v>
      </c>
      <c r="F34" s="20" t="s">
        <v>36</v>
      </c>
      <c r="G34" s="21"/>
      <c r="H34" s="24"/>
      <c r="I34" s="21">
        <v>82</v>
      </c>
      <c r="J34" s="23">
        <v>86</v>
      </c>
      <c r="K34" s="24"/>
      <c r="L34" s="24">
        <v>79</v>
      </c>
      <c r="M34" s="25"/>
      <c r="N34" s="26"/>
      <c r="O34" s="21"/>
      <c r="P34" s="23">
        <f>SUM(G34:O34)</f>
        <v>247</v>
      </c>
      <c r="Q34" s="168">
        <f>SUM(P33:P35)</f>
        <v>759</v>
      </c>
    </row>
    <row r="35" spans="2:17" ht="12.75" customHeight="1" thickBot="1">
      <c r="B35" s="166">
        <v>17</v>
      </c>
      <c r="C35" s="134" t="s">
        <v>16</v>
      </c>
      <c r="D35" s="135" t="s">
        <v>58</v>
      </c>
      <c r="E35" s="135" t="s">
        <v>48</v>
      </c>
      <c r="F35" s="136" t="s">
        <v>36</v>
      </c>
      <c r="G35" s="137"/>
      <c r="H35" s="138">
        <v>73</v>
      </c>
      <c r="I35" s="137"/>
      <c r="J35" s="139">
        <v>5</v>
      </c>
      <c r="K35" s="140">
        <v>5</v>
      </c>
      <c r="L35" s="140">
        <v>5</v>
      </c>
      <c r="M35" s="141">
        <v>90</v>
      </c>
      <c r="N35" s="142"/>
      <c r="O35" s="143">
        <v>45</v>
      </c>
      <c r="P35" s="139">
        <f>SUM(G35:O35)</f>
        <v>223</v>
      </c>
      <c r="Q35" s="169">
        <f>SUM(P33:P35)</f>
        <v>759</v>
      </c>
    </row>
    <row r="36" spans="2:16" ht="12.75">
      <c r="B36" s="38"/>
      <c r="C36" s="83"/>
      <c r="D36" s="84"/>
      <c r="E36" s="84"/>
      <c r="F36" s="84"/>
      <c r="G36" s="85"/>
      <c r="H36" s="86"/>
      <c r="I36" s="85"/>
      <c r="J36" s="87"/>
      <c r="K36" s="86"/>
      <c r="L36" s="88"/>
      <c r="M36" s="89"/>
      <c r="N36" s="77"/>
      <c r="O36" s="49"/>
      <c r="P36" s="89"/>
    </row>
    <row r="37" spans="2:16" ht="12.75">
      <c r="B37" s="90"/>
      <c r="C37" s="91"/>
      <c r="D37" s="92"/>
      <c r="E37" s="92"/>
      <c r="F37" s="92"/>
      <c r="G37" s="93"/>
      <c r="H37" s="94"/>
      <c r="I37" s="93"/>
      <c r="J37" s="95"/>
      <c r="K37" s="94"/>
      <c r="L37" s="96"/>
      <c r="M37" s="97"/>
      <c r="N37" s="98"/>
      <c r="O37" s="99"/>
      <c r="P37" s="97"/>
    </row>
    <row r="38" spans="2:16" ht="12.75">
      <c r="B38" s="90"/>
      <c r="C38" s="91"/>
      <c r="D38" s="92"/>
      <c r="E38" s="92"/>
      <c r="F38" s="92"/>
      <c r="G38" s="93"/>
      <c r="H38" s="94"/>
      <c r="I38" s="93"/>
      <c r="J38" s="95"/>
      <c r="K38" s="94"/>
      <c r="L38" s="96"/>
      <c r="M38" s="100"/>
      <c r="N38" s="101"/>
      <c r="O38" s="102"/>
      <c r="P38" s="100"/>
    </row>
    <row r="39" spans="2:16" ht="12.75">
      <c r="B39" s="90"/>
      <c r="C39" s="91"/>
      <c r="D39" s="92"/>
      <c r="E39" s="92"/>
      <c r="F39" s="92"/>
      <c r="G39" s="93"/>
      <c r="H39" s="94"/>
      <c r="I39" s="93"/>
      <c r="J39" s="95"/>
      <c r="K39" s="94"/>
      <c r="L39" s="96"/>
      <c r="M39" s="100"/>
      <c r="N39" s="101"/>
      <c r="O39" s="102"/>
      <c r="P39" s="100"/>
    </row>
    <row r="40" spans="2:16" ht="12.75">
      <c r="B40" s="103"/>
      <c r="C40" s="95"/>
      <c r="D40" s="104"/>
      <c r="E40" s="104"/>
      <c r="F40" s="104"/>
      <c r="G40" s="93"/>
      <c r="H40" s="94"/>
      <c r="I40" s="93"/>
      <c r="J40" s="95"/>
      <c r="K40" s="94"/>
      <c r="L40" s="96"/>
      <c r="M40" s="100"/>
      <c r="N40" s="101"/>
      <c r="O40" s="102"/>
      <c r="P40" s="100"/>
    </row>
    <row r="41" spans="2:16" ht="12.75">
      <c r="B41" s="33"/>
      <c r="C41" s="95"/>
      <c r="D41" s="104"/>
      <c r="E41" s="104"/>
      <c r="F41" s="104"/>
      <c r="G41" s="93"/>
      <c r="H41" s="94"/>
      <c r="I41" s="93"/>
      <c r="J41" s="95"/>
      <c r="K41" s="94"/>
      <c r="L41" s="96"/>
      <c r="M41" s="97"/>
      <c r="N41" s="98"/>
      <c r="O41" s="99"/>
      <c r="P41" s="97"/>
    </row>
    <row r="42" spans="2:16" ht="12.75">
      <c r="B42" s="33"/>
      <c r="C42" s="95"/>
      <c r="D42" s="104"/>
      <c r="E42" s="104"/>
      <c r="F42" s="104"/>
      <c r="G42" s="93"/>
      <c r="H42" s="94"/>
      <c r="I42" s="93"/>
      <c r="J42" s="95"/>
      <c r="K42" s="94"/>
      <c r="L42" s="96"/>
      <c r="M42" s="97"/>
      <c r="N42" s="98"/>
      <c r="O42" s="99"/>
      <c r="P42" s="97"/>
    </row>
    <row r="43" spans="2:16" ht="12.75">
      <c r="B43" s="33"/>
      <c r="C43" s="95"/>
      <c r="D43" s="104"/>
      <c r="E43" s="104"/>
      <c r="F43" s="104"/>
      <c r="G43" s="93"/>
      <c r="H43" s="94"/>
      <c r="I43" s="93"/>
      <c r="J43" s="95"/>
      <c r="K43" s="94"/>
      <c r="L43" s="96"/>
      <c r="M43" s="97"/>
      <c r="N43" s="98"/>
      <c r="O43" s="99"/>
      <c r="P43" s="97"/>
    </row>
    <row r="44" spans="2:16" ht="12.75">
      <c r="B44" s="103"/>
      <c r="C44" s="95"/>
      <c r="D44" s="104"/>
      <c r="E44" s="104"/>
      <c r="F44" s="104"/>
      <c r="G44" s="93"/>
      <c r="H44" s="94"/>
      <c r="I44" s="93"/>
      <c r="J44" s="95"/>
      <c r="K44" s="94"/>
      <c r="L44" s="96"/>
      <c r="M44" s="100"/>
      <c r="N44" s="101"/>
      <c r="O44" s="102"/>
      <c r="P44" s="100"/>
    </row>
    <row r="45" spans="2:16" ht="12.75">
      <c r="B45" s="103"/>
      <c r="C45" s="95"/>
      <c r="D45" s="104"/>
      <c r="E45" s="104"/>
      <c r="F45" s="104"/>
      <c r="G45" s="93"/>
      <c r="H45" s="94"/>
      <c r="I45" s="93"/>
      <c r="J45" s="95"/>
      <c r="K45" s="94"/>
      <c r="L45" s="96"/>
      <c r="M45" s="100"/>
      <c r="N45" s="101"/>
      <c r="O45" s="102"/>
      <c r="P45" s="100"/>
    </row>
    <row r="46" spans="2:16" ht="12.75">
      <c r="B46" s="103"/>
      <c r="C46" s="95"/>
      <c r="D46" s="104"/>
      <c r="E46" s="104"/>
      <c r="F46" s="104"/>
      <c r="G46" s="93"/>
      <c r="H46" s="94"/>
      <c r="I46" s="93"/>
      <c r="J46" s="95"/>
      <c r="K46" s="94"/>
      <c r="L46" s="96"/>
      <c r="M46" s="100"/>
      <c r="N46" s="101"/>
      <c r="O46" s="102"/>
      <c r="P46" s="100"/>
    </row>
    <row r="47" spans="2:16" ht="12.75">
      <c r="B47" s="103"/>
      <c r="C47" s="95"/>
      <c r="D47" s="104"/>
      <c r="E47" s="104"/>
      <c r="F47" s="104"/>
      <c r="G47" s="93"/>
      <c r="H47" s="94"/>
      <c r="I47" s="93"/>
      <c r="J47" s="95"/>
      <c r="K47" s="94"/>
      <c r="L47" s="96"/>
      <c r="M47" s="100"/>
      <c r="N47" s="101"/>
      <c r="O47" s="102"/>
      <c r="P47" s="100"/>
    </row>
    <row r="48" spans="2:16" ht="12.75">
      <c r="B48" s="103"/>
      <c r="C48" s="95"/>
      <c r="D48" s="104"/>
      <c r="E48" s="104"/>
      <c r="F48" s="104"/>
      <c r="G48" s="93"/>
      <c r="H48" s="94"/>
      <c r="I48" s="93"/>
      <c r="J48" s="95"/>
      <c r="K48" s="94"/>
      <c r="L48" s="96"/>
      <c r="M48" s="100"/>
      <c r="N48" s="101"/>
      <c r="O48" s="102"/>
      <c r="P48" s="100"/>
    </row>
    <row r="49" spans="2:16" ht="12.75">
      <c r="B49" s="33"/>
      <c r="C49" s="95"/>
      <c r="D49" s="104"/>
      <c r="E49" s="104"/>
      <c r="F49" s="104"/>
      <c r="G49" s="93"/>
      <c r="H49" s="94"/>
      <c r="I49" s="93"/>
      <c r="J49" s="95"/>
      <c r="K49" s="94"/>
      <c r="L49" s="96"/>
      <c r="M49" s="97"/>
      <c r="N49" s="98"/>
      <c r="O49" s="99"/>
      <c r="P49" s="97"/>
    </row>
    <row r="50" spans="2:16" ht="12.75">
      <c r="B50" s="33"/>
      <c r="C50" s="95"/>
      <c r="D50" s="104"/>
      <c r="E50" s="104"/>
      <c r="F50" s="104"/>
      <c r="G50" s="93"/>
      <c r="H50" s="94"/>
      <c r="I50" s="93"/>
      <c r="J50" s="95"/>
      <c r="K50" s="94"/>
      <c r="L50" s="96"/>
      <c r="M50" s="97"/>
      <c r="N50" s="98"/>
      <c r="O50" s="99"/>
      <c r="P50" s="97"/>
    </row>
    <row r="51" spans="2:16" ht="12.75">
      <c r="B51" s="103"/>
      <c r="C51" s="95"/>
      <c r="D51" s="104"/>
      <c r="E51" s="104"/>
      <c r="F51" s="104"/>
      <c r="G51" s="93"/>
      <c r="H51" s="94"/>
      <c r="I51" s="93"/>
      <c r="J51" s="95"/>
      <c r="K51" s="94"/>
      <c r="L51" s="96"/>
      <c r="M51" s="100"/>
      <c r="N51" s="101"/>
      <c r="O51" s="102"/>
      <c r="P51" s="100"/>
    </row>
    <row r="52" spans="2:16" ht="12.75">
      <c r="B52" s="103"/>
      <c r="C52" s="95"/>
      <c r="D52" s="104"/>
      <c r="E52" s="104"/>
      <c r="F52" s="104"/>
      <c r="G52" s="93"/>
      <c r="H52" s="94"/>
      <c r="I52" s="93"/>
      <c r="J52" s="95"/>
      <c r="K52" s="94"/>
      <c r="L52" s="96"/>
      <c r="M52" s="100"/>
      <c r="N52" s="101"/>
      <c r="O52" s="102"/>
      <c r="P52" s="100"/>
    </row>
    <row r="53" spans="2:16" ht="12.75">
      <c r="B53" s="33"/>
      <c r="C53" s="95"/>
      <c r="D53" s="104"/>
      <c r="E53" s="104"/>
      <c r="F53" s="104"/>
      <c r="G53" s="93"/>
      <c r="H53" s="94"/>
      <c r="I53" s="93"/>
      <c r="J53" s="95"/>
      <c r="K53" s="94"/>
      <c r="L53" s="96"/>
      <c r="M53" s="97"/>
      <c r="N53" s="98"/>
      <c r="O53" s="99"/>
      <c r="P53" s="97"/>
    </row>
    <row r="54" spans="2:16" ht="12.75">
      <c r="B54" s="103"/>
      <c r="C54" s="95"/>
      <c r="D54" s="104"/>
      <c r="E54" s="104"/>
      <c r="F54" s="104"/>
      <c r="G54" s="93"/>
      <c r="H54" s="94"/>
      <c r="I54" s="93"/>
      <c r="J54" s="95"/>
      <c r="K54" s="94"/>
      <c r="L54" s="96"/>
      <c r="M54" s="100"/>
      <c r="N54" s="101"/>
      <c r="O54" s="102"/>
      <c r="P54" s="100"/>
    </row>
    <row r="55" spans="2:16" ht="12.75">
      <c r="B55" s="105"/>
      <c r="C55" s="33"/>
      <c r="D55" s="106"/>
      <c r="E55" s="106"/>
      <c r="F55" s="107"/>
      <c r="G55" s="108"/>
      <c r="H55" s="109"/>
      <c r="I55" s="108"/>
      <c r="J55" s="110"/>
      <c r="K55" s="109"/>
      <c r="L55" s="109"/>
      <c r="M55" s="111"/>
      <c r="N55" s="112"/>
      <c r="O55" s="108"/>
      <c r="P55" s="111"/>
    </row>
    <row r="56" spans="2:16" ht="12.75">
      <c r="B56" s="105"/>
      <c r="C56" s="33"/>
      <c r="D56" s="106"/>
      <c r="E56" s="106"/>
      <c r="F56" s="107"/>
      <c r="G56" s="108"/>
      <c r="H56" s="109"/>
      <c r="I56" s="108"/>
      <c r="J56" s="110"/>
      <c r="K56" s="109"/>
      <c r="L56" s="109"/>
      <c r="M56" s="111"/>
      <c r="N56" s="112"/>
      <c r="O56" s="108"/>
      <c r="P56" s="111"/>
    </row>
    <row r="57" spans="2:16" ht="12.75">
      <c r="B57" s="90"/>
      <c r="C57" s="33"/>
      <c r="D57" s="106"/>
      <c r="E57" s="106"/>
      <c r="F57" s="113"/>
      <c r="G57" s="108"/>
      <c r="H57" s="114"/>
      <c r="I57" s="108"/>
      <c r="J57" s="110"/>
      <c r="K57" s="109"/>
      <c r="L57" s="109"/>
      <c r="M57" s="111"/>
      <c r="N57" s="111"/>
      <c r="O57" s="99"/>
      <c r="P57" s="111"/>
    </row>
    <row r="58" spans="2:16" ht="12.75">
      <c r="B58" s="90"/>
      <c r="C58" s="33"/>
      <c r="D58" s="106"/>
      <c r="E58" s="106"/>
      <c r="F58" s="113"/>
      <c r="G58" s="108"/>
      <c r="H58" s="114"/>
      <c r="I58" s="108"/>
      <c r="J58" s="110"/>
      <c r="K58" s="109"/>
      <c r="L58" s="109"/>
      <c r="M58" s="111"/>
      <c r="N58" s="111"/>
      <c r="O58" s="99"/>
      <c r="P58" s="111"/>
    </row>
    <row r="59" spans="2:16" ht="12.75">
      <c r="B59" s="90"/>
      <c r="C59" s="33"/>
      <c r="D59" s="106"/>
      <c r="E59" s="106"/>
      <c r="F59" s="113"/>
      <c r="G59" s="108"/>
      <c r="H59" s="114"/>
      <c r="I59" s="108"/>
      <c r="J59" s="110"/>
      <c r="K59" s="109"/>
      <c r="L59" s="109"/>
      <c r="M59" s="111"/>
      <c r="N59" s="111"/>
      <c r="O59" s="99"/>
      <c r="P59" s="111"/>
    </row>
    <row r="60" spans="2:16" ht="12.75">
      <c r="B60" s="90"/>
      <c r="C60" s="33"/>
      <c r="D60" s="106"/>
      <c r="E60" s="106"/>
      <c r="F60" s="113"/>
      <c r="G60" s="108"/>
      <c r="H60" s="114"/>
      <c r="I60" s="108"/>
      <c r="J60" s="110"/>
      <c r="K60" s="109"/>
      <c r="L60" s="109"/>
      <c r="M60" s="111"/>
      <c r="N60" s="111"/>
      <c r="O60" s="99"/>
      <c r="P60" s="111"/>
    </row>
    <row r="61" spans="2:16" ht="12.75">
      <c r="B61" s="90"/>
      <c r="C61" s="33"/>
      <c r="D61" s="106"/>
      <c r="E61" s="106"/>
      <c r="F61" s="107"/>
      <c r="G61" s="108"/>
      <c r="H61" s="109"/>
      <c r="I61" s="108"/>
      <c r="J61" s="97"/>
      <c r="K61" s="109"/>
      <c r="L61" s="109"/>
      <c r="M61" s="111"/>
      <c r="N61" s="111"/>
      <c r="O61" s="108"/>
      <c r="P61" s="111"/>
    </row>
    <row r="62" spans="2:16" ht="12.75">
      <c r="B62" s="90"/>
      <c r="C62" s="33"/>
      <c r="D62" s="106"/>
      <c r="E62" s="106"/>
      <c r="F62" s="107"/>
      <c r="G62" s="108"/>
      <c r="H62" s="109"/>
      <c r="I62" s="108"/>
      <c r="J62" s="97"/>
      <c r="K62" s="109"/>
      <c r="L62" s="109"/>
      <c r="M62" s="111"/>
      <c r="N62" s="111"/>
      <c r="O62" s="108"/>
      <c r="P62" s="111"/>
    </row>
    <row r="63" spans="2:16" ht="12.75">
      <c r="B63" s="90"/>
      <c r="C63" s="33"/>
      <c r="D63" s="106"/>
      <c r="E63" s="106"/>
      <c r="F63" s="113"/>
      <c r="G63" s="108"/>
      <c r="H63" s="114"/>
      <c r="I63" s="108"/>
      <c r="J63" s="110"/>
      <c r="K63" s="109"/>
      <c r="L63" s="109"/>
      <c r="M63" s="111"/>
      <c r="N63" s="111"/>
      <c r="O63" s="99"/>
      <c r="P63" s="111"/>
    </row>
    <row r="64" spans="2:16" ht="12.75">
      <c r="B64" s="90"/>
      <c r="C64" s="33"/>
      <c r="D64" s="106"/>
      <c r="E64" s="106"/>
      <c r="F64" s="113"/>
      <c r="G64" s="108"/>
      <c r="H64" s="114"/>
      <c r="I64" s="108"/>
      <c r="J64" s="110"/>
      <c r="K64" s="109"/>
      <c r="L64" s="109"/>
      <c r="M64" s="111"/>
      <c r="N64" s="111"/>
      <c r="O64" s="99"/>
      <c r="P64" s="111"/>
    </row>
    <row r="65" spans="2:16" ht="12.75">
      <c r="B65" s="103"/>
      <c r="C65" s="103"/>
      <c r="D65" s="115"/>
      <c r="E65" s="115"/>
      <c r="F65" s="103"/>
      <c r="G65" s="102"/>
      <c r="H65" s="116"/>
      <c r="I65" s="102"/>
      <c r="J65" s="101"/>
      <c r="K65" s="116"/>
      <c r="L65" s="116"/>
      <c r="M65" s="100"/>
      <c r="N65" s="101"/>
      <c r="O65" s="102"/>
      <c r="P65" s="100"/>
    </row>
    <row r="66" spans="2:16" ht="12.75">
      <c r="B66" s="103"/>
      <c r="C66" s="103"/>
      <c r="D66" s="115"/>
      <c r="E66" s="115"/>
      <c r="F66" s="103"/>
      <c r="G66" s="102"/>
      <c r="H66" s="116"/>
      <c r="I66" s="102"/>
      <c r="J66" s="101"/>
      <c r="K66" s="116"/>
      <c r="L66" s="116"/>
      <c r="M66" s="100"/>
      <c r="N66" s="101"/>
      <c r="O66" s="102"/>
      <c r="P66" s="100"/>
    </row>
    <row r="67" spans="2:16" ht="12.75">
      <c r="B67" s="103"/>
      <c r="C67" s="103"/>
      <c r="D67" s="115"/>
      <c r="E67" s="115"/>
      <c r="F67" s="103"/>
      <c r="G67" s="102"/>
      <c r="H67" s="116"/>
      <c r="I67" s="102"/>
      <c r="J67" s="101"/>
      <c r="K67" s="116"/>
      <c r="L67" s="116"/>
      <c r="M67" s="100"/>
      <c r="N67" s="101"/>
      <c r="O67" s="102"/>
      <c r="P67" s="100"/>
    </row>
    <row r="68" spans="2:16" ht="12.75">
      <c r="B68" s="103"/>
      <c r="C68" s="103"/>
      <c r="D68" s="115"/>
      <c r="E68" s="115"/>
      <c r="F68" s="103"/>
      <c r="G68" s="102"/>
      <c r="H68" s="116"/>
      <c r="I68" s="102"/>
      <c r="J68" s="101"/>
      <c r="K68" s="116"/>
      <c r="L68" s="116"/>
      <c r="M68" s="100"/>
      <c r="N68" s="101"/>
      <c r="O68" s="102"/>
      <c r="P68" s="100"/>
    </row>
    <row r="69" spans="2:16" ht="12.75">
      <c r="B69" s="103"/>
      <c r="C69" s="103"/>
      <c r="D69" s="115"/>
      <c r="E69" s="115"/>
      <c r="F69" s="103"/>
      <c r="G69" s="102"/>
      <c r="H69" s="116"/>
      <c r="I69" s="102"/>
      <c r="J69" s="101"/>
      <c r="K69" s="116"/>
      <c r="L69" s="116"/>
      <c r="M69" s="100"/>
      <c r="N69" s="101"/>
      <c r="O69" s="102"/>
      <c r="P69" s="100"/>
    </row>
    <row r="70" spans="2:16" ht="12.75">
      <c r="B70" s="103"/>
      <c r="C70" s="103"/>
      <c r="D70" s="115"/>
      <c r="E70" s="115"/>
      <c r="F70" s="103"/>
      <c r="G70" s="102"/>
      <c r="H70" s="116"/>
      <c r="I70" s="102"/>
      <c r="J70" s="101"/>
      <c r="K70" s="116"/>
      <c r="L70" s="116"/>
      <c r="M70" s="100"/>
      <c r="N70" s="101"/>
      <c r="O70" s="102"/>
      <c r="P70" s="100"/>
    </row>
    <row r="71" spans="2:16" ht="12.75">
      <c r="B71" s="103"/>
      <c r="C71" s="103"/>
      <c r="D71" s="115"/>
      <c r="E71" s="115"/>
      <c r="F71" s="103"/>
      <c r="G71" s="102"/>
      <c r="H71" s="116"/>
      <c r="I71" s="102"/>
      <c r="J71" s="101"/>
      <c r="K71" s="116"/>
      <c r="L71" s="116"/>
      <c r="M71" s="100"/>
      <c r="N71" s="101"/>
      <c r="O71" s="102"/>
      <c r="P71" s="100"/>
    </row>
    <row r="72" spans="2:16" ht="12.75">
      <c r="B72" s="103"/>
      <c r="C72" s="103"/>
      <c r="D72" s="115"/>
      <c r="E72" s="115"/>
      <c r="F72" s="103"/>
      <c r="G72" s="102"/>
      <c r="H72" s="116"/>
      <c r="I72" s="102"/>
      <c r="J72" s="101"/>
      <c r="K72" s="116"/>
      <c r="L72" s="116"/>
      <c r="M72" s="100"/>
      <c r="N72" s="101"/>
      <c r="O72" s="102"/>
      <c r="P72" s="100"/>
    </row>
    <row r="73" spans="2:16" ht="12.75">
      <c r="B73" s="103"/>
      <c r="C73" s="103"/>
      <c r="D73" s="115"/>
      <c r="E73" s="115"/>
      <c r="F73" s="103"/>
      <c r="G73" s="102"/>
      <c r="H73" s="116"/>
      <c r="I73" s="102"/>
      <c r="J73" s="101"/>
      <c r="K73" s="116"/>
      <c r="L73" s="116"/>
      <c r="M73" s="100"/>
      <c r="N73" s="101"/>
      <c r="O73" s="102"/>
      <c r="P73" s="100"/>
    </row>
    <row r="74" spans="2:16" ht="12.75">
      <c r="B74" s="103"/>
      <c r="C74" s="103"/>
      <c r="D74" s="115"/>
      <c r="E74" s="115"/>
      <c r="F74" s="103"/>
      <c r="G74" s="102"/>
      <c r="H74" s="116"/>
      <c r="I74" s="102"/>
      <c r="J74" s="101"/>
      <c r="K74" s="116"/>
      <c r="L74" s="116"/>
      <c r="M74" s="100"/>
      <c r="N74" s="101"/>
      <c r="O74" s="102"/>
      <c r="P74" s="100"/>
    </row>
    <row r="75" spans="2:16" ht="12.75">
      <c r="B75" s="103"/>
      <c r="C75" s="103"/>
      <c r="D75" s="115"/>
      <c r="E75" s="115"/>
      <c r="F75" s="103"/>
      <c r="G75" s="102"/>
      <c r="H75" s="116"/>
      <c r="I75" s="102"/>
      <c r="J75" s="101"/>
      <c r="K75" s="116"/>
      <c r="L75" s="116"/>
      <c r="M75" s="100"/>
      <c r="N75" s="101"/>
      <c r="O75" s="102"/>
      <c r="P75" s="100"/>
    </row>
    <row r="76" spans="2:16" ht="12.75">
      <c r="B76" s="103"/>
      <c r="C76" s="103"/>
      <c r="D76" s="115"/>
      <c r="E76" s="115"/>
      <c r="F76" s="103"/>
      <c r="G76" s="102"/>
      <c r="H76" s="116"/>
      <c r="I76" s="102"/>
      <c r="J76" s="101"/>
      <c r="K76" s="116"/>
      <c r="L76" s="116"/>
      <c r="M76" s="100"/>
      <c r="N76" s="101"/>
      <c r="O76" s="102"/>
      <c r="P76" s="100"/>
    </row>
    <row r="77" spans="2:16" ht="12.75">
      <c r="B77" s="103"/>
      <c r="C77" s="103"/>
      <c r="D77" s="115"/>
      <c r="E77" s="115"/>
      <c r="F77" s="103"/>
      <c r="G77" s="102"/>
      <c r="H77" s="116"/>
      <c r="I77" s="102"/>
      <c r="J77" s="101"/>
      <c r="K77" s="116"/>
      <c r="L77" s="116"/>
      <c r="M77" s="100"/>
      <c r="N77" s="101"/>
      <c r="O77" s="102"/>
      <c r="P77" s="100"/>
    </row>
    <row r="78" spans="2:16" ht="12.75">
      <c r="B78" s="103"/>
      <c r="C78" s="103"/>
      <c r="D78" s="115"/>
      <c r="E78" s="115"/>
      <c r="F78" s="103"/>
      <c r="G78" s="102"/>
      <c r="H78" s="116"/>
      <c r="I78" s="102"/>
      <c r="J78" s="101"/>
      <c r="K78" s="116"/>
      <c r="L78" s="116"/>
      <c r="M78" s="100"/>
      <c r="N78" s="101"/>
      <c r="O78" s="102"/>
      <c r="P78" s="100"/>
    </row>
    <row r="79" spans="2:16" ht="12.75">
      <c r="B79" s="103"/>
      <c r="C79" s="103"/>
      <c r="D79" s="115"/>
      <c r="E79" s="115"/>
      <c r="F79" s="103"/>
      <c r="G79" s="102"/>
      <c r="H79" s="116"/>
      <c r="I79" s="102"/>
      <c r="J79" s="101"/>
      <c r="K79" s="116"/>
      <c r="L79" s="116"/>
      <c r="M79" s="100"/>
      <c r="N79" s="101"/>
      <c r="O79" s="102"/>
      <c r="P79" s="100"/>
    </row>
    <row r="80" spans="2:16" ht="12.75">
      <c r="B80" s="103"/>
      <c r="C80" s="103"/>
      <c r="D80" s="115"/>
      <c r="E80" s="115"/>
      <c r="F80" s="103"/>
      <c r="G80" s="102"/>
      <c r="H80" s="116"/>
      <c r="I80" s="102"/>
      <c r="J80" s="101"/>
      <c r="K80" s="116"/>
      <c r="L80" s="116"/>
      <c r="M80" s="100"/>
      <c r="N80" s="101"/>
      <c r="O80" s="102"/>
      <c r="P80" s="100"/>
    </row>
    <row r="81" spans="2:16" ht="12.75">
      <c r="B81" s="103"/>
      <c r="C81" s="103"/>
      <c r="D81" s="115"/>
      <c r="E81" s="115"/>
      <c r="F81" s="103"/>
      <c r="G81" s="102"/>
      <c r="H81" s="116"/>
      <c r="I81" s="102"/>
      <c r="J81" s="101"/>
      <c r="K81" s="116"/>
      <c r="L81" s="116"/>
      <c r="M81" s="100"/>
      <c r="N81" s="101"/>
      <c r="O81" s="102"/>
      <c r="P81" s="100"/>
    </row>
    <row r="82" spans="2:16" ht="12.75">
      <c r="B82" s="103"/>
      <c r="C82" s="103"/>
      <c r="D82" s="115"/>
      <c r="E82" s="115"/>
      <c r="F82" s="103"/>
      <c r="G82" s="102"/>
      <c r="H82" s="116"/>
      <c r="I82" s="102"/>
      <c r="J82" s="101"/>
      <c r="K82" s="116"/>
      <c r="L82" s="116"/>
      <c r="M82" s="100"/>
      <c r="N82" s="101"/>
      <c r="O82" s="102"/>
      <c r="P82" s="100"/>
    </row>
    <row r="83" spans="2:16" ht="12.75">
      <c r="B83" s="103"/>
      <c r="C83" s="103"/>
      <c r="D83" s="115"/>
      <c r="E83" s="115"/>
      <c r="F83" s="103"/>
      <c r="G83" s="102"/>
      <c r="H83" s="116"/>
      <c r="I83" s="102"/>
      <c r="J83" s="101"/>
      <c r="K83" s="116"/>
      <c r="L83" s="116"/>
      <c r="M83" s="100"/>
      <c r="N83" s="101"/>
      <c r="O83" s="102"/>
      <c r="P83" s="100"/>
    </row>
    <row r="84" spans="2:16" ht="12.75">
      <c r="B84" s="103"/>
      <c r="C84" s="103"/>
      <c r="D84" s="115"/>
      <c r="E84" s="115"/>
      <c r="F84" s="103"/>
      <c r="G84" s="102"/>
      <c r="H84" s="116"/>
      <c r="I84" s="102"/>
      <c r="J84" s="101"/>
      <c r="K84" s="116"/>
      <c r="L84" s="116"/>
      <c r="M84" s="100"/>
      <c r="N84" s="101"/>
      <c r="O84" s="102"/>
      <c r="P84" s="100"/>
    </row>
    <row r="85" spans="2:16" ht="12.75">
      <c r="B85" s="103"/>
      <c r="C85" s="103"/>
      <c r="D85" s="115"/>
      <c r="E85" s="115"/>
      <c r="F85" s="103"/>
      <c r="G85" s="102"/>
      <c r="H85" s="116"/>
      <c r="I85" s="102"/>
      <c r="J85" s="101"/>
      <c r="K85" s="116"/>
      <c r="L85" s="116"/>
      <c r="M85" s="100"/>
      <c r="N85" s="101"/>
      <c r="O85" s="102"/>
      <c r="P85" s="100"/>
    </row>
    <row r="86" spans="2:16" ht="12.75">
      <c r="B86" s="103"/>
      <c r="C86" s="103"/>
      <c r="D86" s="115"/>
      <c r="E86" s="115"/>
      <c r="F86" s="103"/>
      <c r="G86" s="102"/>
      <c r="H86" s="116"/>
      <c r="I86" s="102"/>
      <c r="J86" s="101"/>
      <c r="K86" s="116"/>
      <c r="L86" s="116"/>
      <c r="M86" s="100"/>
      <c r="N86" s="101"/>
      <c r="O86" s="102"/>
      <c r="P86" s="100"/>
    </row>
    <row r="87" spans="2:16" ht="12.75">
      <c r="B87" s="103"/>
      <c r="C87" s="103"/>
      <c r="D87" s="115"/>
      <c r="E87" s="115"/>
      <c r="F87" s="103"/>
      <c r="G87" s="102"/>
      <c r="H87" s="116"/>
      <c r="I87" s="102"/>
      <c r="J87" s="101"/>
      <c r="K87" s="116"/>
      <c r="L87" s="116"/>
      <c r="M87" s="100"/>
      <c r="N87" s="101"/>
      <c r="O87" s="102"/>
      <c r="P87" s="100"/>
    </row>
    <row r="88" spans="2:16" ht="12.75">
      <c r="B88" s="103"/>
      <c r="C88" s="103"/>
      <c r="D88" s="115"/>
      <c r="E88" s="115"/>
      <c r="F88" s="103"/>
      <c r="G88" s="102"/>
      <c r="H88" s="116"/>
      <c r="I88" s="102"/>
      <c r="J88" s="101"/>
      <c r="K88" s="116"/>
      <c r="L88" s="116"/>
      <c r="M88" s="100"/>
      <c r="N88" s="101"/>
      <c r="O88" s="102"/>
      <c r="P88" s="100"/>
    </row>
    <row r="89" spans="2:16" ht="12.75">
      <c r="B89" s="103"/>
      <c r="C89" s="103"/>
      <c r="D89" s="115"/>
      <c r="E89" s="115"/>
      <c r="F89" s="103"/>
      <c r="G89" s="102"/>
      <c r="H89" s="116"/>
      <c r="I89" s="102"/>
      <c r="J89" s="101"/>
      <c r="K89" s="116"/>
      <c r="L89" s="116"/>
      <c r="M89" s="100"/>
      <c r="N89" s="101"/>
      <c r="O89" s="102"/>
      <c r="P89" s="100"/>
    </row>
    <row r="90" spans="2:16" ht="12.75">
      <c r="B90" s="103"/>
      <c r="C90" s="103"/>
      <c r="D90" s="115"/>
      <c r="E90" s="115"/>
      <c r="F90" s="103"/>
      <c r="G90" s="102"/>
      <c r="H90" s="116"/>
      <c r="I90" s="102"/>
      <c r="J90" s="101"/>
      <c r="K90" s="116"/>
      <c r="L90" s="116"/>
      <c r="M90" s="100"/>
      <c r="N90" s="101"/>
      <c r="O90" s="102"/>
      <c r="P90" s="100"/>
    </row>
    <row r="91" spans="2:16" ht="12.75">
      <c r="B91" s="103"/>
      <c r="C91" s="103"/>
      <c r="D91" s="115"/>
      <c r="E91" s="115"/>
      <c r="F91" s="103"/>
      <c r="G91" s="102"/>
      <c r="H91" s="116"/>
      <c r="I91" s="102"/>
      <c r="J91" s="101"/>
      <c r="K91" s="116"/>
      <c r="L91" s="116"/>
      <c r="M91" s="100"/>
      <c r="N91" s="101"/>
      <c r="O91" s="102"/>
      <c r="P91" s="100"/>
    </row>
    <row r="92" spans="2:16" ht="12.75">
      <c r="B92" s="103"/>
      <c r="C92" s="103"/>
      <c r="D92" s="115"/>
      <c r="E92" s="115"/>
      <c r="F92" s="103"/>
      <c r="G92" s="102"/>
      <c r="H92" s="116"/>
      <c r="I92" s="102"/>
      <c r="J92" s="101"/>
      <c r="K92" s="116"/>
      <c r="L92" s="116"/>
      <c r="M92" s="100"/>
      <c r="N92" s="101"/>
      <c r="O92" s="102"/>
      <c r="P92" s="100"/>
    </row>
    <row r="93" spans="2:16" ht="12.75">
      <c r="B93" s="103"/>
      <c r="C93" s="103"/>
      <c r="D93" s="115"/>
      <c r="E93" s="115"/>
      <c r="F93" s="103"/>
      <c r="G93" s="102"/>
      <c r="H93" s="116"/>
      <c r="I93" s="102"/>
      <c r="J93" s="101"/>
      <c r="K93" s="116"/>
      <c r="L93" s="116"/>
      <c r="M93" s="100"/>
      <c r="N93" s="101"/>
      <c r="O93" s="102"/>
      <c r="P93" s="100"/>
    </row>
    <row r="94" spans="2:16" ht="12.75">
      <c r="B94" s="103"/>
      <c r="C94" s="103"/>
      <c r="D94" s="115"/>
      <c r="E94" s="115"/>
      <c r="F94" s="103"/>
      <c r="G94" s="102"/>
      <c r="H94" s="116"/>
      <c r="I94" s="102"/>
      <c r="J94" s="101"/>
      <c r="K94" s="116"/>
      <c r="L94" s="116"/>
      <c r="M94" s="100"/>
      <c r="N94" s="101"/>
      <c r="O94" s="102"/>
      <c r="P94" s="100"/>
    </row>
    <row r="95" spans="2:16" ht="12.75">
      <c r="B95" s="103"/>
      <c r="C95" s="103"/>
      <c r="D95" s="115"/>
      <c r="E95" s="115"/>
      <c r="F95" s="103"/>
      <c r="G95" s="102"/>
      <c r="H95" s="116"/>
      <c r="I95" s="102"/>
      <c r="J95" s="101"/>
      <c r="K95" s="116"/>
      <c r="L95" s="116"/>
      <c r="M95" s="100"/>
      <c r="N95" s="101"/>
      <c r="O95" s="102"/>
      <c r="P95" s="100"/>
    </row>
    <row r="96" spans="2:16" ht="12.75">
      <c r="B96" s="103"/>
      <c r="C96" s="103"/>
      <c r="D96" s="115"/>
      <c r="E96" s="115"/>
      <c r="F96" s="103"/>
      <c r="G96" s="102"/>
      <c r="H96" s="116"/>
      <c r="I96" s="102"/>
      <c r="J96" s="101"/>
      <c r="K96" s="116"/>
      <c r="L96" s="116"/>
      <c r="M96" s="100"/>
      <c r="N96" s="101"/>
      <c r="O96" s="102"/>
      <c r="P96" s="100"/>
    </row>
    <row r="97" spans="2:16" ht="12.75">
      <c r="B97" s="103"/>
      <c r="C97" s="103"/>
      <c r="D97" s="115"/>
      <c r="E97" s="115"/>
      <c r="F97" s="103"/>
      <c r="G97" s="102"/>
      <c r="H97" s="116"/>
      <c r="I97" s="102"/>
      <c r="J97" s="101"/>
      <c r="K97" s="116"/>
      <c r="L97" s="116"/>
      <c r="M97" s="100"/>
      <c r="N97" s="101"/>
      <c r="O97" s="102"/>
      <c r="P97" s="100"/>
    </row>
    <row r="98" spans="2:16" ht="12.75">
      <c r="B98" s="103"/>
      <c r="C98" s="103"/>
      <c r="D98" s="115"/>
      <c r="E98" s="115"/>
      <c r="F98" s="103"/>
      <c r="G98" s="102"/>
      <c r="H98" s="116"/>
      <c r="I98" s="102"/>
      <c r="J98" s="101"/>
      <c r="K98" s="116"/>
      <c r="L98" s="116"/>
      <c r="M98" s="100"/>
      <c r="N98" s="101"/>
      <c r="O98" s="102"/>
      <c r="P98" s="100"/>
    </row>
    <row r="99" spans="2:16" ht="12.75">
      <c r="B99" s="103"/>
      <c r="C99" s="103"/>
      <c r="D99" s="115"/>
      <c r="E99" s="115"/>
      <c r="F99" s="103"/>
      <c r="G99" s="102"/>
      <c r="H99" s="116"/>
      <c r="I99" s="102"/>
      <c r="J99" s="101"/>
      <c r="K99" s="116"/>
      <c r="L99" s="116"/>
      <c r="M99" s="100"/>
      <c r="N99" s="101"/>
      <c r="O99" s="102"/>
      <c r="P99" s="100"/>
    </row>
    <row r="100" spans="2:16" ht="12.75">
      <c r="B100" s="103"/>
      <c r="C100" s="103"/>
      <c r="D100" s="115"/>
      <c r="E100" s="115"/>
      <c r="F100" s="103"/>
      <c r="G100" s="102"/>
      <c r="H100" s="116"/>
      <c r="I100" s="102"/>
      <c r="J100" s="101"/>
      <c r="K100" s="116"/>
      <c r="L100" s="116"/>
      <c r="M100" s="100"/>
      <c r="N100" s="101"/>
      <c r="O100" s="102"/>
      <c r="P100" s="100"/>
    </row>
    <row r="101" spans="2:16" ht="12.75">
      <c r="B101" s="103"/>
      <c r="C101" s="103"/>
      <c r="D101" s="115"/>
      <c r="E101" s="115"/>
      <c r="F101" s="103"/>
      <c r="G101" s="102"/>
      <c r="H101" s="116"/>
      <c r="I101" s="102"/>
      <c r="J101" s="101"/>
      <c r="K101" s="116"/>
      <c r="L101" s="116"/>
      <c r="M101" s="100"/>
      <c r="N101" s="101"/>
      <c r="O101" s="102"/>
      <c r="P101" s="100"/>
    </row>
    <row r="102" spans="2:16" ht="12.75">
      <c r="B102" s="103"/>
      <c r="C102" s="103"/>
      <c r="D102" s="115"/>
      <c r="E102" s="115"/>
      <c r="F102" s="103"/>
      <c r="G102" s="102"/>
      <c r="H102" s="116"/>
      <c r="I102" s="102"/>
      <c r="J102" s="101"/>
      <c r="K102" s="116"/>
      <c r="L102" s="116"/>
      <c r="M102" s="100"/>
      <c r="N102" s="101"/>
      <c r="O102" s="102"/>
      <c r="P102" s="100"/>
    </row>
    <row r="103" spans="2:16" ht="12.75">
      <c r="B103" s="103"/>
      <c r="C103" s="103"/>
      <c r="D103" s="115"/>
      <c r="E103" s="115"/>
      <c r="F103" s="103"/>
      <c r="G103" s="102"/>
      <c r="H103" s="116"/>
      <c r="I103" s="102"/>
      <c r="J103" s="101"/>
      <c r="K103" s="116"/>
      <c r="L103" s="116"/>
      <c r="M103" s="100"/>
      <c r="N103" s="101"/>
      <c r="O103" s="102"/>
      <c r="P103" s="100"/>
    </row>
    <row r="104" spans="2:16" ht="12.75">
      <c r="B104" s="103"/>
      <c r="C104" s="103"/>
      <c r="D104" s="115"/>
      <c r="E104" s="115"/>
      <c r="F104" s="103"/>
      <c r="G104" s="102"/>
      <c r="H104" s="116"/>
      <c r="I104" s="102"/>
      <c r="J104" s="101"/>
      <c r="K104" s="116"/>
      <c r="L104" s="116"/>
      <c r="M104" s="100"/>
      <c r="N104" s="101"/>
      <c r="O104" s="102"/>
      <c r="P104" s="100"/>
    </row>
    <row r="105" spans="2:16" ht="12.75">
      <c r="B105" s="103"/>
      <c r="C105" s="103"/>
      <c r="D105" s="115"/>
      <c r="E105" s="115"/>
      <c r="F105" s="103"/>
      <c r="G105" s="102"/>
      <c r="H105" s="116"/>
      <c r="I105" s="102"/>
      <c r="J105" s="101"/>
      <c r="K105" s="116"/>
      <c r="L105" s="116"/>
      <c r="M105" s="100"/>
      <c r="N105" s="101"/>
      <c r="O105" s="102"/>
      <c r="P105" s="100"/>
    </row>
    <row r="106" spans="2:16" ht="12.75">
      <c r="B106" s="103"/>
      <c r="C106" s="103"/>
      <c r="D106" s="115"/>
      <c r="E106" s="115"/>
      <c r="F106" s="103"/>
      <c r="G106" s="102"/>
      <c r="H106" s="116"/>
      <c r="I106" s="102"/>
      <c r="J106" s="101"/>
      <c r="K106" s="116"/>
      <c r="L106" s="116"/>
      <c r="M106" s="100"/>
      <c r="N106" s="101"/>
      <c r="O106" s="102"/>
      <c r="P106" s="100"/>
    </row>
    <row r="107" spans="2:16" ht="12.75">
      <c r="B107" s="103"/>
      <c r="C107" s="103"/>
      <c r="D107" s="115"/>
      <c r="E107" s="115"/>
      <c r="F107" s="103"/>
      <c r="G107" s="102"/>
      <c r="H107" s="116"/>
      <c r="I107" s="102"/>
      <c r="J107" s="101"/>
      <c r="K107" s="116"/>
      <c r="L107" s="116"/>
      <c r="M107" s="100"/>
      <c r="N107" s="101"/>
      <c r="O107" s="102"/>
      <c r="P107" s="100"/>
    </row>
    <row r="108" spans="2:16" ht="12.75">
      <c r="B108" s="103"/>
      <c r="C108" s="103"/>
      <c r="D108" s="115"/>
      <c r="E108" s="115"/>
      <c r="F108" s="103"/>
      <c r="G108" s="102"/>
      <c r="H108" s="116"/>
      <c r="I108" s="102"/>
      <c r="J108" s="101"/>
      <c r="K108" s="116"/>
      <c r="L108" s="116"/>
      <c r="M108" s="100"/>
      <c r="N108" s="101"/>
      <c r="O108" s="102"/>
      <c r="P108" s="100"/>
    </row>
    <row r="109" spans="2:16" ht="12.75">
      <c r="B109" s="103"/>
      <c r="C109" s="103"/>
      <c r="D109" s="115"/>
      <c r="E109" s="115"/>
      <c r="F109" s="103"/>
      <c r="G109" s="102"/>
      <c r="H109" s="116"/>
      <c r="I109" s="102"/>
      <c r="J109" s="101"/>
      <c r="K109" s="116"/>
      <c r="L109" s="116"/>
      <c r="M109" s="100"/>
      <c r="N109" s="101"/>
      <c r="O109" s="102"/>
      <c r="P109" s="100"/>
    </row>
    <row r="110" spans="2:16" ht="12.75">
      <c r="B110" s="103"/>
      <c r="C110" s="103"/>
      <c r="D110" s="115"/>
      <c r="E110" s="115"/>
      <c r="F110" s="103"/>
      <c r="G110" s="102"/>
      <c r="H110" s="116"/>
      <c r="I110" s="102"/>
      <c r="J110" s="101"/>
      <c r="K110" s="116"/>
      <c r="L110" s="116"/>
      <c r="M110" s="100"/>
      <c r="N110" s="101"/>
      <c r="O110" s="102"/>
      <c r="P110" s="100"/>
    </row>
    <row r="111" spans="2:16" ht="12.75">
      <c r="B111" s="103"/>
      <c r="C111" s="103"/>
      <c r="D111" s="115"/>
      <c r="E111" s="115"/>
      <c r="F111" s="103"/>
      <c r="G111" s="102"/>
      <c r="H111" s="116"/>
      <c r="I111" s="102"/>
      <c r="J111" s="101"/>
      <c r="K111" s="116"/>
      <c r="L111" s="116"/>
      <c r="M111" s="100"/>
      <c r="N111" s="101"/>
      <c r="O111" s="102"/>
      <c r="P111" s="100"/>
    </row>
    <row r="112" spans="2:16" ht="12.75">
      <c r="B112" s="103"/>
      <c r="C112" s="103"/>
      <c r="D112" s="115"/>
      <c r="E112" s="115"/>
      <c r="F112" s="103"/>
      <c r="G112" s="102"/>
      <c r="H112" s="116"/>
      <c r="I112" s="102"/>
      <c r="J112" s="101"/>
      <c r="K112" s="116"/>
      <c r="L112" s="116"/>
      <c r="M112" s="100"/>
      <c r="N112" s="101"/>
      <c r="O112" s="102"/>
      <c r="P112" s="100"/>
    </row>
    <row r="113" spans="2:16" ht="12.75">
      <c r="B113" s="103"/>
      <c r="C113" s="103"/>
      <c r="D113" s="115"/>
      <c r="E113" s="115"/>
      <c r="F113" s="103"/>
      <c r="G113" s="102"/>
      <c r="H113" s="116"/>
      <c r="I113" s="102"/>
      <c r="J113" s="101"/>
      <c r="K113" s="116"/>
      <c r="L113" s="116"/>
      <c r="M113" s="100"/>
      <c r="N113" s="101"/>
      <c r="O113" s="102"/>
      <c r="P113" s="100"/>
    </row>
    <row r="114" spans="2:16" ht="12.75">
      <c r="B114" s="103"/>
      <c r="C114" s="103"/>
      <c r="D114" s="115"/>
      <c r="E114" s="115"/>
      <c r="F114" s="103"/>
      <c r="G114" s="102"/>
      <c r="H114" s="116"/>
      <c r="I114" s="102"/>
      <c r="J114" s="101"/>
      <c r="K114" s="116"/>
      <c r="L114" s="116"/>
      <c r="M114" s="100"/>
      <c r="N114" s="101"/>
      <c r="O114" s="102"/>
      <c r="P114" s="100"/>
    </row>
    <row r="115" spans="2:16" ht="12.75">
      <c r="B115" s="103"/>
      <c r="C115" s="103"/>
      <c r="D115" s="115"/>
      <c r="E115" s="115"/>
      <c r="F115" s="103"/>
      <c r="G115" s="102"/>
      <c r="H115" s="116"/>
      <c r="I115" s="102"/>
      <c r="J115" s="101"/>
      <c r="K115" s="116"/>
      <c r="L115" s="116"/>
      <c r="M115" s="100"/>
      <c r="N115" s="101"/>
      <c r="O115" s="102"/>
      <c r="P115" s="100"/>
    </row>
    <row r="116" spans="2:16" ht="12.75">
      <c r="B116" s="103"/>
      <c r="C116" s="103"/>
      <c r="D116" s="115"/>
      <c r="E116" s="115"/>
      <c r="F116" s="103"/>
      <c r="G116" s="102"/>
      <c r="H116" s="116"/>
      <c r="I116" s="102"/>
      <c r="J116" s="101"/>
      <c r="K116" s="116"/>
      <c r="L116" s="116"/>
      <c r="M116" s="100"/>
      <c r="N116" s="101"/>
      <c r="O116" s="102"/>
      <c r="P116" s="100"/>
    </row>
    <row r="117" spans="2:16" ht="12.75">
      <c r="B117" s="103"/>
      <c r="C117" s="103"/>
      <c r="D117" s="115"/>
      <c r="E117" s="115"/>
      <c r="F117" s="103"/>
      <c r="G117" s="102"/>
      <c r="H117" s="116"/>
      <c r="I117" s="102"/>
      <c r="J117" s="101"/>
      <c r="K117" s="116"/>
      <c r="L117" s="116"/>
      <c r="M117" s="100"/>
      <c r="N117" s="101"/>
      <c r="O117" s="102"/>
      <c r="P117" s="100"/>
    </row>
    <row r="118" spans="2:16" ht="12.75">
      <c r="B118" s="103"/>
      <c r="C118" s="103"/>
      <c r="D118" s="115"/>
      <c r="E118" s="115"/>
      <c r="F118" s="103"/>
      <c r="G118" s="102"/>
      <c r="H118" s="116"/>
      <c r="I118" s="102"/>
      <c r="J118" s="101"/>
      <c r="K118" s="116"/>
      <c r="L118" s="116"/>
      <c r="M118" s="100"/>
      <c r="N118" s="101"/>
      <c r="O118" s="102"/>
      <c r="P118" s="100"/>
    </row>
    <row r="119" spans="2:16" ht="12.75">
      <c r="B119" s="103"/>
      <c r="C119" s="103"/>
      <c r="D119" s="115"/>
      <c r="E119" s="115"/>
      <c r="F119" s="103"/>
      <c r="G119" s="102"/>
      <c r="H119" s="116"/>
      <c r="I119" s="102"/>
      <c r="J119" s="101"/>
      <c r="K119" s="116"/>
      <c r="L119" s="116"/>
      <c r="M119" s="100"/>
      <c r="N119" s="101"/>
      <c r="O119" s="102"/>
      <c r="P119" s="100"/>
    </row>
    <row r="120" spans="2:16" ht="12.75">
      <c r="B120" s="103"/>
      <c r="C120" s="103"/>
      <c r="D120" s="115"/>
      <c r="E120" s="115"/>
      <c r="F120" s="103"/>
      <c r="G120" s="102"/>
      <c r="H120" s="116"/>
      <c r="I120" s="102"/>
      <c r="J120" s="101"/>
      <c r="K120" s="116"/>
      <c r="L120" s="116"/>
      <c r="M120" s="100"/>
      <c r="N120" s="101"/>
      <c r="O120" s="102"/>
      <c r="P120" s="100"/>
    </row>
    <row r="121" spans="2:16" ht="12.75">
      <c r="B121" s="103"/>
      <c r="C121" s="103"/>
      <c r="D121" s="115"/>
      <c r="E121" s="115"/>
      <c r="F121" s="103"/>
      <c r="G121" s="102"/>
      <c r="H121" s="116"/>
      <c r="I121" s="102"/>
      <c r="J121" s="101"/>
      <c r="K121" s="116"/>
      <c r="L121" s="116"/>
      <c r="M121" s="100"/>
      <c r="N121" s="101"/>
      <c r="O121" s="102"/>
      <c r="P121" s="100"/>
    </row>
    <row r="122" spans="2:16" ht="12.75">
      <c r="B122" s="103"/>
      <c r="C122" s="103"/>
      <c r="D122" s="115"/>
      <c r="E122" s="115"/>
      <c r="F122" s="103"/>
      <c r="G122" s="102"/>
      <c r="H122" s="116"/>
      <c r="I122" s="102"/>
      <c r="J122" s="101"/>
      <c r="K122" s="116"/>
      <c r="L122" s="116"/>
      <c r="M122" s="100"/>
      <c r="N122" s="101"/>
      <c r="O122" s="102"/>
      <c r="P122" s="100"/>
    </row>
    <row r="123" spans="2:16" ht="12.75">
      <c r="B123" s="103"/>
      <c r="C123" s="103"/>
      <c r="D123" s="115"/>
      <c r="E123" s="115"/>
      <c r="F123" s="103"/>
      <c r="G123" s="102"/>
      <c r="H123" s="116"/>
      <c r="I123" s="102"/>
      <c r="J123" s="101"/>
      <c r="K123" s="116"/>
      <c r="L123" s="116"/>
      <c r="M123" s="100"/>
      <c r="N123" s="101"/>
      <c r="O123" s="102"/>
      <c r="P123" s="100"/>
    </row>
    <row r="124" spans="2:16" ht="12.75">
      <c r="B124" s="103"/>
      <c r="C124" s="103"/>
      <c r="D124" s="115"/>
      <c r="E124" s="115"/>
      <c r="F124" s="103"/>
      <c r="G124" s="102"/>
      <c r="H124" s="116"/>
      <c r="I124" s="102"/>
      <c r="J124" s="101"/>
      <c r="K124" s="116"/>
      <c r="L124" s="116"/>
      <c r="M124" s="100"/>
      <c r="N124" s="101"/>
      <c r="O124" s="102"/>
      <c r="P124" s="100"/>
    </row>
    <row r="125" spans="2:16" ht="12.75">
      <c r="B125" s="103"/>
      <c r="C125" s="103"/>
      <c r="D125" s="115"/>
      <c r="E125" s="115"/>
      <c r="F125" s="103"/>
      <c r="G125" s="102"/>
      <c r="H125" s="116"/>
      <c r="I125" s="102"/>
      <c r="J125" s="101"/>
      <c r="K125" s="116"/>
      <c r="L125" s="116"/>
      <c r="M125" s="100"/>
      <c r="N125" s="101"/>
      <c r="O125" s="102"/>
      <c r="P125" s="100"/>
    </row>
    <row r="126" spans="2:16" ht="12.75">
      <c r="B126" s="103"/>
      <c r="C126" s="103"/>
      <c r="D126" s="115"/>
      <c r="E126" s="115"/>
      <c r="F126" s="103"/>
      <c r="G126" s="102"/>
      <c r="H126" s="116"/>
      <c r="I126" s="102"/>
      <c r="J126" s="101"/>
      <c r="K126" s="116"/>
      <c r="L126" s="116"/>
      <c r="M126" s="100"/>
      <c r="N126" s="101"/>
      <c r="O126" s="102"/>
      <c r="P126" s="100"/>
    </row>
    <row r="127" spans="2:16" ht="12.75">
      <c r="B127" s="103"/>
      <c r="C127" s="103"/>
      <c r="D127" s="115"/>
      <c r="E127" s="115"/>
      <c r="F127" s="103"/>
      <c r="G127" s="102"/>
      <c r="H127" s="116"/>
      <c r="I127" s="102"/>
      <c r="J127" s="101"/>
      <c r="K127" s="116"/>
      <c r="L127" s="116"/>
      <c r="M127" s="100"/>
      <c r="N127" s="101"/>
      <c r="O127" s="102"/>
      <c r="P127" s="100"/>
    </row>
    <row r="128" spans="2:16" ht="12.75">
      <c r="B128" s="103"/>
      <c r="C128" s="103"/>
      <c r="D128" s="115"/>
      <c r="E128" s="115"/>
      <c r="F128" s="103"/>
      <c r="G128" s="102"/>
      <c r="H128" s="116"/>
      <c r="I128" s="102"/>
      <c r="J128" s="101"/>
      <c r="K128" s="116"/>
      <c r="L128" s="116"/>
      <c r="M128" s="100"/>
      <c r="N128" s="101"/>
      <c r="O128" s="102"/>
      <c r="P128" s="100"/>
    </row>
    <row r="129" spans="2:16" ht="12.75">
      <c r="B129" s="103"/>
      <c r="C129" s="103"/>
      <c r="D129" s="115"/>
      <c r="E129" s="115"/>
      <c r="F129" s="103"/>
      <c r="G129" s="102"/>
      <c r="H129" s="116"/>
      <c r="I129" s="102"/>
      <c r="J129" s="101"/>
      <c r="K129" s="116"/>
      <c r="L129" s="116"/>
      <c r="M129" s="100"/>
      <c r="N129" s="101"/>
      <c r="O129" s="102"/>
      <c r="P129" s="100"/>
    </row>
    <row r="130" spans="2:16" ht="12.75">
      <c r="B130" s="103"/>
      <c r="C130" s="103"/>
      <c r="D130" s="115"/>
      <c r="E130" s="115"/>
      <c r="F130" s="103"/>
      <c r="G130" s="102"/>
      <c r="H130" s="116"/>
      <c r="I130" s="102"/>
      <c r="J130" s="101"/>
      <c r="K130" s="116"/>
      <c r="L130" s="116"/>
      <c r="M130" s="100"/>
      <c r="N130" s="101"/>
      <c r="O130" s="102"/>
      <c r="P130" s="100"/>
    </row>
    <row r="131" spans="2:16" ht="12.75">
      <c r="B131" s="103"/>
      <c r="C131" s="103"/>
      <c r="D131" s="115"/>
      <c r="E131" s="115"/>
      <c r="F131" s="103"/>
      <c r="G131" s="102"/>
      <c r="H131" s="116"/>
      <c r="I131" s="102"/>
      <c r="J131" s="101"/>
      <c r="K131" s="116"/>
      <c r="L131" s="116"/>
      <c r="M131" s="100"/>
      <c r="N131" s="101"/>
      <c r="O131" s="102"/>
      <c r="P131" s="100"/>
    </row>
    <row r="132" spans="2:16" ht="12.75">
      <c r="B132" s="103"/>
      <c r="C132" s="103"/>
      <c r="D132" s="115"/>
      <c r="E132" s="115"/>
      <c r="F132" s="103"/>
      <c r="G132" s="102"/>
      <c r="H132" s="116"/>
      <c r="I132" s="102"/>
      <c r="J132" s="101"/>
      <c r="K132" s="116"/>
      <c r="L132" s="116"/>
      <c r="M132" s="100"/>
      <c r="N132" s="101"/>
      <c r="O132" s="102"/>
      <c r="P132" s="100"/>
    </row>
    <row r="133" spans="2:16" ht="12.75">
      <c r="B133" s="103"/>
      <c r="C133" s="103"/>
      <c r="D133" s="115"/>
      <c r="E133" s="115"/>
      <c r="F133" s="103"/>
      <c r="G133" s="102"/>
      <c r="H133" s="116"/>
      <c r="I133" s="102"/>
      <c r="J133" s="101"/>
      <c r="K133" s="116"/>
      <c r="L133" s="116"/>
      <c r="M133" s="100"/>
      <c r="N133" s="101"/>
      <c r="O133" s="102"/>
      <c r="P133" s="100"/>
    </row>
    <row r="134" spans="2:16" ht="12.75">
      <c r="B134" s="103"/>
      <c r="C134" s="103"/>
      <c r="D134" s="115"/>
      <c r="E134" s="115"/>
      <c r="F134" s="103"/>
      <c r="G134" s="102"/>
      <c r="H134" s="116"/>
      <c r="I134" s="102"/>
      <c r="J134" s="101"/>
      <c r="K134" s="116"/>
      <c r="L134" s="116"/>
      <c r="M134" s="100"/>
      <c r="N134" s="101"/>
      <c r="O134" s="102"/>
      <c r="P134" s="100"/>
    </row>
    <row r="135" spans="2:16" ht="12.75">
      <c r="B135" s="103"/>
      <c r="C135" s="103"/>
      <c r="D135" s="115"/>
      <c r="E135" s="115"/>
      <c r="F135" s="103"/>
      <c r="G135" s="102"/>
      <c r="H135" s="116"/>
      <c r="I135" s="102"/>
      <c r="J135" s="101"/>
      <c r="K135" s="116"/>
      <c r="L135" s="116"/>
      <c r="M135" s="100"/>
      <c r="N135" s="101"/>
      <c r="O135" s="102"/>
      <c r="P135" s="100"/>
    </row>
    <row r="136" spans="2:16" ht="12.75">
      <c r="B136" s="103"/>
      <c r="C136" s="103"/>
      <c r="D136" s="115"/>
      <c r="E136" s="115"/>
      <c r="F136" s="103"/>
      <c r="G136" s="102"/>
      <c r="H136" s="116"/>
      <c r="I136" s="102"/>
      <c r="J136" s="101"/>
      <c r="K136" s="116"/>
      <c r="L136" s="116"/>
      <c r="M136" s="100"/>
      <c r="N136" s="101"/>
      <c r="O136" s="102"/>
      <c r="P136" s="100"/>
    </row>
    <row r="137" spans="2:16" ht="12.75">
      <c r="B137" s="103"/>
      <c r="C137" s="103"/>
      <c r="D137" s="115"/>
      <c r="E137" s="115"/>
      <c r="F137" s="103"/>
      <c r="G137" s="102"/>
      <c r="H137" s="116"/>
      <c r="I137" s="102"/>
      <c r="J137" s="101"/>
      <c r="K137" s="116"/>
      <c r="L137" s="116"/>
      <c r="M137" s="100"/>
      <c r="N137" s="101"/>
      <c r="O137" s="102"/>
      <c r="P137" s="100"/>
    </row>
    <row r="138" spans="2:16" ht="12.75">
      <c r="B138" s="103"/>
      <c r="C138" s="103"/>
      <c r="D138" s="115"/>
      <c r="E138" s="115"/>
      <c r="F138" s="103"/>
      <c r="G138" s="102"/>
      <c r="H138" s="116"/>
      <c r="I138" s="102"/>
      <c r="J138" s="101"/>
      <c r="K138" s="116"/>
      <c r="L138" s="116"/>
      <c r="M138" s="100"/>
      <c r="N138" s="101"/>
      <c r="O138" s="102"/>
      <c r="P138" s="100"/>
    </row>
    <row r="139" spans="2:16" ht="12.75">
      <c r="B139" s="103"/>
      <c r="C139" s="103"/>
      <c r="D139" s="115"/>
      <c r="E139" s="115"/>
      <c r="F139" s="103"/>
      <c r="G139" s="102"/>
      <c r="H139" s="116"/>
      <c r="I139" s="102"/>
      <c r="J139" s="101"/>
      <c r="K139" s="116"/>
      <c r="L139" s="116"/>
      <c r="M139" s="100"/>
      <c r="N139" s="101"/>
      <c r="O139" s="102"/>
      <c r="P139" s="100"/>
    </row>
    <row r="140" spans="2:16" ht="12.75">
      <c r="B140" s="103"/>
      <c r="C140" s="103"/>
      <c r="D140" s="115"/>
      <c r="E140" s="115"/>
      <c r="F140" s="103"/>
      <c r="G140" s="102"/>
      <c r="H140" s="116"/>
      <c r="I140" s="102"/>
      <c r="J140" s="101"/>
      <c r="K140" s="116"/>
      <c r="L140" s="116"/>
      <c r="M140" s="100"/>
      <c r="N140" s="101"/>
      <c r="O140" s="102"/>
      <c r="P140" s="100"/>
    </row>
    <row r="141" spans="2:16" ht="12.75">
      <c r="B141" s="103"/>
      <c r="C141" s="103"/>
      <c r="D141" s="115"/>
      <c r="E141" s="115"/>
      <c r="F141" s="103"/>
      <c r="G141" s="102"/>
      <c r="H141" s="116"/>
      <c r="I141" s="102"/>
      <c r="J141" s="101"/>
      <c r="K141" s="116"/>
      <c r="L141" s="116"/>
      <c r="M141" s="100"/>
      <c r="N141" s="101"/>
      <c r="O141" s="102"/>
      <c r="P141" s="100"/>
    </row>
    <row r="142" spans="2:16" ht="12.75">
      <c r="B142" s="103"/>
      <c r="C142" s="103"/>
      <c r="D142" s="115"/>
      <c r="E142" s="115"/>
      <c r="F142" s="103"/>
      <c r="G142" s="102"/>
      <c r="H142" s="116"/>
      <c r="I142" s="102"/>
      <c r="J142" s="101"/>
      <c r="K142" s="116"/>
      <c r="L142" s="116"/>
      <c r="M142" s="100"/>
      <c r="N142" s="101"/>
      <c r="O142" s="102"/>
      <c r="P142" s="100"/>
    </row>
    <row r="143" spans="2:16" ht="12.75">
      <c r="B143" s="103"/>
      <c r="C143" s="103"/>
      <c r="D143" s="115"/>
      <c r="E143" s="115"/>
      <c r="F143" s="103"/>
      <c r="G143" s="102"/>
      <c r="H143" s="116"/>
      <c r="I143" s="102"/>
      <c r="J143" s="101"/>
      <c r="K143" s="116"/>
      <c r="L143" s="116"/>
      <c r="M143" s="100"/>
      <c r="N143" s="101"/>
      <c r="O143" s="102"/>
      <c r="P143" s="100"/>
    </row>
    <row r="144" spans="2:16" ht="12.75">
      <c r="B144" s="103"/>
      <c r="C144" s="103"/>
      <c r="D144" s="115"/>
      <c r="E144" s="115"/>
      <c r="F144" s="103"/>
      <c r="G144" s="102"/>
      <c r="H144" s="116"/>
      <c r="I144" s="102"/>
      <c r="J144" s="101"/>
      <c r="K144" s="116"/>
      <c r="L144" s="116"/>
      <c r="M144" s="100"/>
      <c r="N144" s="101"/>
      <c r="O144" s="102"/>
      <c r="P144" s="100"/>
    </row>
    <row r="145" spans="2:16" ht="12.75">
      <c r="B145" s="103"/>
      <c r="C145" s="103"/>
      <c r="D145" s="115"/>
      <c r="E145" s="115"/>
      <c r="F145" s="103"/>
      <c r="G145" s="102"/>
      <c r="H145" s="116"/>
      <c r="I145" s="102"/>
      <c r="J145" s="101"/>
      <c r="K145" s="116"/>
      <c r="L145" s="116"/>
      <c r="M145" s="100"/>
      <c r="N145" s="101"/>
      <c r="O145" s="102"/>
      <c r="P145" s="100"/>
    </row>
    <row r="146" spans="2:16" ht="12.75">
      <c r="B146" s="103"/>
      <c r="C146" s="103"/>
      <c r="D146" s="115"/>
      <c r="E146" s="115"/>
      <c r="F146" s="103"/>
      <c r="G146" s="102"/>
      <c r="H146" s="116"/>
      <c r="I146" s="102"/>
      <c r="J146" s="101"/>
      <c r="K146" s="116"/>
      <c r="L146" s="116"/>
      <c r="M146" s="100"/>
      <c r="N146" s="101"/>
      <c r="O146" s="102"/>
      <c r="P146" s="100"/>
    </row>
    <row r="147" spans="2:16" ht="12.75">
      <c r="B147" s="103"/>
      <c r="C147" s="103"/>
      <c r="D147" s="115"/>
      <c r="E147" s="115"/>
      <c r="F147" s="103"/>
      <c r="G147" s="102"/>
      <c r="H147" s="116"/>
      <c r="I147" s="102"/>
      <c r="J147" s="101"/>
      <c r="K147" s="116"/>
      <c r="L147" s="116"/>
      <c r="M147" s="100"/>
      <c r="N147" s="101"/>
      <c r="O147" s="102"/>
      <c r="P147" s="100"/>
    </row>
    <row r="148" spans="2:16" ht="12.75">
      <c r="B148" s="103"/>
      <c r="C148" s="103"/>
      <c r="D148" s="115"/>
      <c r="E148" s="115"/>
      <c r="F148" s="103"/>
      <c r="G148" s="102"/>
      <c r="H148" s="116"/>
      <c r="I148" s="102"/>
      <c r="J148" s="101"/>
      <c r="K148" s="116"/>
      <c r="L148" s="116"/>
      <c r="M148" s="100"/>
      <c r="N148" s="101"/>
      <c r="O148" s="102"/>
      <c r="P148" s="100"/>
    </row>
    <row r="149" spans="2:16" ht="12.75">
      <c r="B149" s="103"/>
      <c r="C149" s="103"/>
      <c r="D149" s="115"/>
      <c r="E149" s="115"/>
      <c r="F149" s="103"/>
      <c r="G149" s="102"/>
      <c r="H149" s="116"/>
      <c r="I149" s="102"/>
      <c r="J149" s="101"/>
      <c r="K149" s="116"/>
      <c r="L149" s="116"/>
      <c r="M149" s="100"/>
      <c r="N149" s="101"/>
      <c r="O149" s="102"/>
      <c r="P149" s="100"/>
    </row>
    <row r="150" spans="2:16" ht="12.75">
      <c r="B150" s="103"/>
      <c r="C150" s="103"/>
      <c r="D150" s="115"/>
      <c r="E150" s="115"/>
      <c r="F150" s="103"/>
      <c r="G150" s="102"/>
      <c r="H150" s="116"/>
      <c r="I150" s="102"/>
      <c r="J150" s="101"/>
      <c r="K150" s="116"/>
      <c r="L150" s="116"/>
      <c r="M150" s="100"/>
      <c r="N150" s="101"/>
      <c r="O150" s="102"/>
      <c r="P150" s="100"/>
    </row>
    <row r="151" spans="2:16" ht="12.75">
      <c r="B151" s="103"/>
      <c r="C151" s="103"/>
      <c r="D151" s="115"/>
      <c r="E151" s="115"/>
      <c r="F151" s="103"/>
      <c r="G151" s="102"/>
      <c r="H151" s="116"/>
      <c r="I151" s="102"/>
      <c r="J151" s="101"/>
      <c r="K151" s="116"/>
      <c r="L151" s="116"/>
      <c r="M151" s="100"/>
      <c r="N151" s="101"/>
      <c r="O151" s="102"/>
      <c r="P151" s="100"/>
    </row>
    <row r="152" spans="2:16" ht="12.75">
      <c r="B152" s="103"/>
      <c r="C152" s="103"/>
      <c r="D152" s="115"/>
      <c r="E152" s="115"/>
      <c r="F152" s="103"/>
      <c r="G152" s="102"/>
      <c r="H152" s="116"/>
      <c r="I152" s="102"/>
      <c r="J152" s="101"/>
      <c r="K152" s="116"/>
      <c r="L152" s="116"/>
      <c r="M152" s="100"/>
      <c r="N152" s="101"/>
      <c r="O152" s="102"/>
      <c r="P152" s="100"/>
    </row>
    <row r="153" spans="2:16" ht="12.75">
      <c r="B153" s="103"/>
      <c r="C153" s="103"/>
      <c r="D153" s="115"/>
      <c r="E153" s="115"/>
      <c r="F153" s="103"/>
      <c r="G153" s="102"/>
      <c r="H153" s="116"/>
      <c r="I153" s="102"/>
      <c r="J153" s="101"/>
      <c r="K153" s="116"/>
      <c r="L153" s="116"/>
      <c r="M153" s="100"/>
      <c r="N153" s="101"/>
      <c r="O153" s="102"/>
      <c r="P153" s="100"/>
    </row>
    <row r="154" spans="2:16" ht="12.75">
      <c r="B154" s="103"/>
      <c r="C154" s="103"/>
      <c r="D154" s="115"/>
      <c r="E154" s="115"/>
      <c r="F154" s="103"/>
      <c r="G154" s="102"/>
      <c r="H154" s="116"/>
      <c r="I154" s="102"/>
      <c r="J154" s="101"/>
      <c r="K154" s="116"/>
      <c r="L154" s="116"/>
      <c r="M154" s="100"/>
      <c r="N154" s="101"/>
      <c r="O154" s="102"/>
      <c r="P154" s="100"/>
    </row>
    <row r="155" spans="2:16" ht="12.75">
      <c r="B155" s="103"/>
      <c r="C155" s="103"/>
      <c r="D155" s="115"/>
      <c r="E155" s="115"/>
      <c r="F155" s="103"/>
      <c r="G155" s="102"/>
      <c r="H155" s="116"/>
      <c r="I155" s="102"/>
      <c r="J155" s="101"/>
      <c r="K155" s="116"/>
      <c r="L155" s="116"/>
      <c r="M155" s="100"/>
      <c r="N155" s="101"/>
      <c r="O155" s="102"/>
      <c r="P155" s="100"/>
    </row>
    <row r="156" spans="2:16" ht="12.75">
      <c r="B156" s="103"/>
      <c r="C156" s="103"/>
      <c r="D156" s="115"/>
      <c r="E156" s="115"/>
      <c r="F156" s="103"/>
      <c r="G156" s="102"/>
      <c r="H156" s="116"/>
      <c r="I156" s="102"/>
      <c r="J156" s="101"/>
      <c r="K156" s="116"/>
      <c r="L156" s="116"/>
      <c r="M156" s="100"/>
      <c r="N156" s="101"/>
      <c r="O156" s="102"/>
      <c r="P156" s="100"/>
    </row>
    <row r="157" spans="2:16" ht="12.75">
      <c r="B157" s="103"/>
      <c r="C157" s="103"/>
      <c r="D157" s="115"/>
      <c r="E157" s="115"/>
      <c r="F157" s="103"/>
      <c r="G157" s="102"/>
      <c r="H157" s="116"/>
      <c r="I157" s="102"/>
      <c r="J157" s="101"/>
      <c r="K157" s="116"/>
      <c r="L157" s="116"/>
      <c r="M157" s="100"/>
      <c r="N157" s="101"/>
      <c r="O157" s="102"/>
      <c r="P157" s="100"/>
    </row>
    <row r="158" spans="2:16" ht="12.75">
      <c r="B158" s="103"/>
      <c r="C158" s="103"/>
      <c r="D158" s="115"/>
      <c r="E158" s="115"/>
      <c r="F158" s="103"/>
      <c r="G158" s="102"/>
      <c r="H158" s="116"/>
      <c r="I158" s="102"/>
      <c r="J158" s="101"/>
      <c r="K158" s="116"/>
      <c r="L158" s="116"/>
      <c r="M158" s="100"/>
      <c r="N158" s="101"/>
      <c r="O158" s="102"/>
      <c r="P158" s="100"/>
    </row>
    <row r="159" spans="2:16" ht="12.75">
      <c r="B159" s="103"/>
      <c r="C159" s="103"/>
      <c r="D159" s="115"/>
      <c r="E159" s="115"/>
      <c r="F159" s="103"/>
      <c r="G159" s="102"/>
      <c r="H159" s="116"/>
      <c r="I159" s="102"/>
      <c r="J159" s="101"/>
      <c r="K159" s="116"/>
      <c r="L159" s="116"/>
      <c r="M159" s="100"/>
      <c r="N159" s="101"/>
      <c r="O159" s="102"/>
      <c r="P159" s="100"/>
    </row>
    <row r="160" spans="2:16" ht="12.75">
      <c r="B160" s="103"/>
      <c r="C160" s="103"/>
      <c r="D160" s="115"/>
      <c r="E160" s="115"/>
      <c r="F160" s="103"/>
      <c r="G160" s="102"/>
      <c r="H160" s="116"/>
      <c r="I160" s="102"/>
      <c r="J160" s="101"/>
      <c r="K160" s="116"/>
      <c r="L160" s="116"/>
      <c r="M160" s="100"/>
      <c r="N160" s="101"/>
      <c r="O160" s="102"/>
      <c r="P160" s="100"/>
    </row>
    <row r="161" spans="2:16" ht="12.75">
      <c r="B161" s="103"/>
      <c r="C161" s="103"/>
      <c r="D161" s="115"/>
      <c r="E161" s="115"/>
      <c r="F161" s="103"/>
      <c r="G161" s="102"/>
      <c r="H161" s="116"/>
      <c r="I161" s="102"/>
      <c r="J161" s="101"/>
      <c r="K161" s="116"/>
      <c r="L161" s="116"/>
      <c r="M161" s="100"/>
      <c r="N161" s="101"/>
      <c r="O161" s="102"/>
      <c r="P161" s="100"/>
    </row>
    <row r="162" spans="2:16" ht="12.75">
      <c r="B162" s="103"/>
      <c r="C162" s="103"/>
      <c r="D162" s="115"/>
      <c r="E162" s="115"/>
      <c r="F162" s="103"/>
      <c r="G162" s="102"/>
      <c r="H162" s="116"/>
      <c r="I162" s="102"/>
      <c r="J162" s="101"/>
      <c r="K162" s="116"/>
      <c r="L162" s="116"/>
      <c r="M162" s="100"/>
      <c r="N162" s="101"/>
      <c r="O162" s="102"/>
      <c r="P162" s="100"/>
    </row>
  </sheetData>
  <sheetProtection/>
  <mergeCells count="17">
    <mergeCell ref="G1:P2"/>
    <mergeCell ref="B5:B7"/>
    <mergeCell ref="Q5:Q7"/>
    <mergeCell ref="B9:B11"/>
    <mergeCell ref="Q9:Q11"/>
    <mergeCell ref="B13:B15"/>
    <mergeCell ref="Q13:Q15"/>
    <mergeCell ref="B29:B31"/>
    <mergeCell ref="Q29:Q31"/>
    <mergeCell ref="B33:B35"/>
    <mergeCell ref="Q33:Q35"/>
    <mergeCell ref="B17:B19"/>
    <mergeCell ref="Q17:Q19"/>
    <mergeCell ref="B21:B23"/>
    <mergeCell ref="Q21:Q23"/>
    <mergeCell ref="B25:B27"/>
    <mergeCell ref="Q25:Q27"/>
  </mergeCells>
  <printOptions gridLines="1" horizontalCentered="1"/>
  <pageMargins left="0" right="0.7874015748031497" top="0" bottom="0" header="0" footer="0"/>
  <pageSetup fitToHeight="6" fitToWidth="6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rezek</dc:creator>
  <cp:keywords/>
  <dc:description/>
  <cp:lastModifiedBy>Michal</cp:lastModifiedBy>
  <dcterms:created xsi:type="dcterms:W3CDTF">2010-09-19T10:51:16Z</dcterms:created>
  <dcterms:modified xsi:type="dcterms:W3CDTF">2010-09-19T17:48:41Z</dcterms:modified>
  <cp:category/>
  <cp:version/>
  <cp:contentType/>
  <cp:contentStatus/>
</cp:coreProperties>
</file>