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795" activeTab="0"/>
  </bookViews>
  <sheets>
    <sheet name="Jednotlivci" sheetId="1" r:id="rId1"/>
    <sheet name="Týmy" sheetId="2" r:id="rId2"/>
  </sheets>
  <definedNames>
    <definedName name="_xlnm.Print_Area" localSheetId="0">'Jednotlivci'!$A$1:$R$6</definedName>
    <definedName name="_xlnm.Print_Area" localSheetId="1">'Týmy'!$A$1:$R$6</definedName>
    <definedName name="Undefined" localSheetId="0" hidden="1">'Jednotlivci'!#REF!</definedName>
    <definedName name="Undefined" localSheetId="1" hidden="1">'Týmy'!#REF!</definedName>
  </definedNames>
  <calcPr fullCalcOnLoad="1"/>
</workbook>
</file>

<file path=xl/sharedStrings.xml><?xml version="1.0" encoding="utf-8"?>
<sst xmlns="http://schemas.openxmlformats.org/spreadsheetml/2006/main" count="546" uniqueCount="200">
  <si>
    <t>Kategorie</t>
  </si>
  <si>
    <t>Příjmení</t>
  </si>
  <si>
    <t>Jméno</t>
  </si>
  <si>
    <t>Klub/Město</t>
  </si>
  <si>
    <t>BC</t>
  </si>
  <si>
    <t>DT</t>
  </si>
  <si>
    <t>NT</t>
  </si>
  <si>
    <t>Celkem</t>
  </si>
  <si>
    <t>JB</t>
  </si>
  <si>
    <t>Švancar</t>
  </si>
  <si>
    <t>Ficová</t>
  </si>
  <si>
    <t>Pavlíček</t>
  </si>
  <si>
    <t>Tomáš</t>
  </si>
  <si>
    <t>Martin</t>
  </si>
  <si>
    <t>Petr</t>
  </si>
  <si>
    <t>M1</t>
  </si>
  <si>
    <t>Vladimír</t>
  </si>
  <si>
    <t>Jan</t>
  </si>
  <si>
    <t>Folber</t>
  </si>
  <si>
    <t>Milan</t>
  </si>
  <si>
    <t>M2</t>
  </si>
  <si>
    <t>Souček</t>
  </si>
  <si>
    <t>Štěpán</t>
  </si>
  <si>
    <t>Jaroslav</t>
  </si>
  <si>
    <t>M3</t>
  </si>
  <si>
    <t>Immer</t>
  </si>
  <si>
    <t>Řezník</t>
  </si>
  <si>
    <t>Z1</t>
  </si>
  <si>
    <t>Jana</t>
  </si>
  <si>
    <t>Z2</t>
  </si>
  <si>
    <t>Pavlů</t>
  </si>
  <si>
    <t>Mirka</t>
  </si>
  <si>
    <t>Hana</t>
  </si>
  <si>
    <t>Pavla</t>
  </si>
  <si>
    <t>Lucie</t>
  </si>
  <si>
    <t>Radka</t>
  </si>
  <si>
    <t>Hrušková</t>
  </si>
  <si>
    <t>Fic</t>
  </si>
  <si>
    <t>Kolářová</t>
  </si>
  <si>
    <t>Slezáková</t>
  </si>
  <si>
    <t>DbN</t>
  </si>
  <si>
    <t>Mar</t>
  </si>
  <si>
    <t>Brd</t>
  </si>
  <si>
    <t>Rok</t>
  </si>
  <si>
    <t>Matěj</t>
  </si>
  <si>
    <t>Janeček</t>
  </si>
  <si>
    <t>Libor</t>
  </si>
  <si>
    <t>Hankovatá</t>
  </si>
  <si>
    <t>Tým</t>
  </si>
  <si>
    <t>AB</t>
  </si>
  <si>
    <t>BP</t>
  </si>
  <si>
    <t>Kolář</t>
  </si>
  <si>
    <t>David</t>
  </si>
  <si>
    <t>---</t>
  </si>
  <si>
    <t>Vojtěch</t>
  </si>
  <si>
    <t>Jakub</t>
  </si>
  <si>
    <t>Ondřej</t>
  </si>
  <si>
    <t>Šimek</t>
  </si>
  <si>
    <t>Filip</t>
  </si>
  <si>
    <t>Španěl</t>
  </si>
  <si>
    <t>Daniel</t>
  </si>
  <si>
    <t>Svoboda</t>
  </si>
  <si>
    <t>OK Dobříš</t>
  </si>
  <si>
    <t>Lukáš</t>
  </si>
  <si>
    <t>Viktor</t>
  </si>
  <si>
    <t>žádný</t>
  </si>
  <si>
    <t>Dušková</t>
  </si>
  <si>
    <t>SK Vlaška</t>
  </si>
  <si>
    <t>Michaela</t>
  </si>
  <si>
    <t>Tereza</t>
  </si>
  <si>
    <t>Dobříš</t>
  </si>
  <si>
    <t>Triatlon Team Příbram</t>
  </si>
  <si>
    <t>Příbram</t>
  </si>
  <si>
    <t>Semančík</t>
  </si>
  <si>
    <t>gymkc</t>
  </si>
  <si>
    <t>Paul</t>
  </si>
  <si>
    <t>Zeman</t>
  </si>
  <si>
    <t>Václav</t>
  </si>
  <si>
    <t>Bell</t>
  </si>
  <si>
    <t>Krátký</t>
  </si>
  <si>
    <t>Mašek</t>
  </si>
  <si>
    <t>Krotitelé dechů</t>
  </si>
  <si>
    <t>Jiří</t>
  </si>
  <si>
    <t>Hrubý</t>
  </si>
  <si>
    <t>Suchopár</t>
  </si>
  <si>
    <t>Pavel</t>
  </si>
  <si>
    <t>Aleš</t>
  </si>
  <si>
    <t>Dočkálek</t>
  </si>
  <si>
    <t>Maleček</t>
  </si>
  <si>
    <t>Pejša</t>
  </si>
  <si>
    <t>smí být prázdné</t>
  </si>
  <si>
    <t>Forejt</t>
  </si>
  <si>
    <t>Marcel</t>
  </si>
  <si>
    <t>Zderadička</t>
  </si>
  <si>
    <t>Půlpáni Kladno</t>
  </si>
  <si>
    <t>Vlnas</t>
  </si>
  <si>
    <t>Radek</t>
  </si>
  <si>
    <t>Žďánský</t>
  </si>
  <si>
    <t>Kříž</t>
  </si>
  <si>
    <t>Fencl</t>
  </si>
  <si>
    <t>Hejvy´s Intimmate Team</t>
  </si>
  <si>
    <t>M4</t>
  </si>
  <si>
    <t>Panušková</t>
  </si>
  <si>
    <t>Jaroslava</t>
  </si>
  <si>
    <t>VK Blesk</t>
  </si>
  <si>
    <t>Nafrněnky</t>
  </si>
  <si>
    <t>Štěpánka</t>
  </si>
  <si>
    <t>OneMD</t>
  </si>
  <si>
    <t>Ficnarová</t>
  </si>
  <si>
    <t>Lenka</t>
  </si>
  <si>
    <t>Dana</t>
  </si>
  <si>
    <t>Z3</t>
  </si>
  <si>
    <t>Dudášová</t>
  </si>
  <si>
    <t>Monika</t>
  </si>
  <si>
    <t>Calabrone</t>
  </si>
  <si>
    <t>Šiška</t>
  </si>
  <si>
    <t>Cyklo market Nový Knín</t>
  </si>
  <si>
    <t>Bezecný</t>
  </si>
  <si>
    <t>Robert</t>
  </si>
  <si>
    <t>Lenemayer</t>
  </si>
  <si>
    <t>ŠVECOVÁ</t>
  </si>
  <si>
    <t>Treybalová</t>
  </si>
  <si>
    <t>Zuzana</t>
  </si>
  <si>
    <t>Mácha</t>
  </si>
  <si>
    <t>Pačandová</t>
  </si>
  <si>
    <t>Horolezci Dobříš</t>
  </si>
  <si>
    <t>Brdonoš</t>
  </si>
  <si>
    <t>Žižkovský tygři</t>
  </si>
  <si>
    <t>Patrik</t>
  </si>
  <si>
    <t>Kálal</t>
  </si>
  <si>
    <t>Vágner</t>
  </si>
  <si>
    <t>Zbyněk</t>
  </si>
  <si>
    <t>Lundák</t>
  </si>
  <si>
    <t>Kalalova</t>
  </si>
  <si>
    <t>Sarnovský</t>
  </si>
  <si>
    <t>Ladislav</t>
  </si>
  <si>
    <t>Synek</t>
  </si>
  <si>
    <t>Havlicek</t>
  </si>
  <si>
    <t>Provazník</t>
  </si>
  <si>
    <t>Větrovský</t>
  </si>
  <si>
    <t>"STS Chvojkovice Brod ""B"""</t>
  </si>
  <si>
    <t>FTVS</t>
  </si>
  <si>
    <t>Rideko bike</t>
  </si>
  <si>
    <t>Červenka</t>
  </si>
  <si>
    <t>Ledoborci</t>
  </si>
  <si>
    <t>Luděk</t>
  </si>
  <si>
    <t>Leší oči CZ</t>
  </si>
  <si>
    <t>VONDRÁK</t>
  </si>
  <si>
    <t>BSK reacing</t>
  </si>
  <si>
    <t>HLÍNA</t>
  </si>
  <si>
    <t>PROSTŘEDNÍ</t>
  </si>
  <si>
    <t>PŘEBOROVSKÝ</t>
  </si>
  <si>
    <t>LUKŠAN</t>
  </si>
  <si>
    <t>Autolukšan.cz</t>
  </si>
  <si>
    <t>KODET</t>
  </si>
  <si>
    <t>Jarda</t>
  </si>
  <si>
    <t>Mokrovraty</t>
  </si>
  <si>
    <t>ŠTĚPÁNEK</t>
  </si>
  <si>
    <t>DOLÁK</t>
  </si>
  <si>
    <t>LENC</t>
  </si>
  <si>
    <t>ŠuTri</t>
  </si>
  <si>
    <t>PAJKRTOVA</t>
  </si>
  <si>
    <t>Seriálové bodování BRDMAN ADVENTURE 2017</t>
  </si>
  <si>
    <t>Pokorný</t>
  </si>
  <si>
    <t>PAKOR</t>
  </si>
  <si>
    <t>Michálek</t>
  </si>
  <si>
    <t>Kahoun</t>
  </si>
  <si>
    <t>HC Dobříš</t>
  </si>
  <si>
    <t>Milín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</si>
  <si>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</si>
  <si>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</si>
  <si>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</si>
  <si>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</si>
  <si>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</si>
  <si>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</si>
  <si>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</si>
  <si>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</si>
  <si>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</si>
  <si>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</si>
  <si>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</si>
  <si>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</si>
  <si>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</si>
  <si>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</si>
  <si>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</si>
  <si>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</si>
  <si>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</si>
  <si>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</si>
  <si>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</si>
  <si>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</si>
  <si>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</si>
  <si>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</si>
  <si>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</si>
  <si>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</si>
  <si>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</si>
  <si>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</si>
  <si>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</si>
  <si>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</si>
  <si>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</si>
  <si>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</si>
  <si>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Kraken team Dobříš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</si>
</sst>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0;[Red]0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7">
    <font>
      <sz val="10"/>
      <name val="Tahoma"/>
      <family val="0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30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4"/>
      <color indexed="8"/>
      <name val="Tahoma"/>
      <family val="2"/>
    </font>
    <font>
      <b/>
      <sz val="1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22" borderId="6" applyNumberFormat="0" applyFont="0" applyAlignment="0" applyProtection="0"/>
    <xf numFmtId="9" fontId="4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2" fontId="3" fillId="34" borderId="10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/>
    </xf>
    <xf numFmtId="1" fontId="3" fillId="35" borderId="0" xfId="0" applyNumberFormat="1" applyFont="1" applyFill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7" fillId="0" borderId="10" xfId="0" applyFont="1" applyBorder="1" applyAlignment="1">
      <alignment wrapText="1"/>
    </xf>
    <xf numFmtId="165" fontId="6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8" fillId="33" borderId="0" xfId="0" applyNumberFormat="1" applyFont="1" applyFill="1" applyAlignment="1">
      <alignment horizontal="center"/>
    </xf>
    <xf numFmtId="165" fontId="6" fillId="36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9" fillId="33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2" fontId="3" fillId="0" borderId="11" xfId="0" applyNumberFormat="1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/>
    </xf>
    <xf numFmtId="165" fontId="2" fillId="37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165" fontId="6" fillId="37" borderId="1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9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left"/>
    </xf>
    <xf numFmtId="0" fontId="11" fillId="38" borderId="0" xfId="0" applyFont="1" applyFill="1" applyAlignment="1">
      <alignment horizontal="left" vertical="center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164" fontId="2" fillId="38" borderId="12" xfId="38" applyFont="1" applyFill="1" applyBorder="1" applyAlignment="1">
      <alignment horizontal="center"/>
    </xf>
    <xf numFmtId="0" fontId="2" fillId="38" borderId="0" xfId="0" applyFont="1" applyFill="1" applyAlignment="1">
      <alignment horizontal="left"/>
    </xf>
    <xf numFmtId="0" fontId="10" fillId="38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65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2" fillId="0" borderId="0" xfId="38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5"/>
  <sheetViews>
    <sheetView tabSelected="1" zoomScale="130" zoomScaleNormal="13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2.8515625" style="1" customWidth="1"/>
    <col min="2" max="2" width="7.00390625" style="1" bestFit="1" customWidth="1"/>
    <col min="3" max="3" width="10.00390625" style="8" customWidth="1"/>
    <col min="4" max="4" width="15.28125" style="22" customWidth="1"/>
    <col min="5" max="5" width="11.140625" style="14" customWidth="1"/>
    <col min="6" max="6" width="27.28125" style="15" customWidth="1"/>
    <col min="7" max="7" width="6.8515625" style="15" customWidth="1"/>
    <col min="8" max="8" width="5.7109375" style="5" customWidth="1"/>
    <col min="9" max="10" width="5.7109375" style="12" customWidth="1"/>
    <col min="11" max="11" width="5.7109375" style="10" customWidth="1"/>
    <col min="12" max="12" width="5.7109375" style="6" customWidth="1"/>
    <col min="13" max="14" width="5.7109375" style="19" customWidth="1"/>
    <col min="15" max="15" width="5.7109375" style="6" customWidth="1"/>
    <col min="16" max="17" width="5.7109375" style="5" customWidth="1"/>
    <col min="18" max="18" width="10.7109375" style="7" customWidth="1"/>
    <col min="19" max="16384" width="9.140625" style="1" customWidth="1"/>
  </cols>
  <sheetData>
    <row r="1" spans="8:18" ht="21.75" customHeight="1"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18" s="43" customFormat="1" ht="24" customHeight="1">
      <c r="B2" s="50" t="s">
        <v>162</v>
      </c>
      <c r="D2" s="40"/>
      <c r="E2" s="41"/>
      <c r="F2" s="42"/>
      <c r="G2" s="42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3:18" s="49" customFormat="1" ht="15" customHeight="1">
      <c r="C3" s="44"/>
      <c r="D3" s="45"/>
      <c r="E3" s="46"/>
      <c r="F3" s="47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8:18" ht="15" customHeight="1"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26.25" customHeight="1">
      <c r="B5" s="3" t="s">
        <v>169</v>
      </c>
      <c r="C5" s="3" t="s">
        <v>0</v>
      </c>
      <c r="D5" s="38" t="s">
        <v>1</v>
      </c>
      <c r="E5" s="38" t="s">
        <v>2</v>
      </c>
      <c r="F5" s="39" t="s">
        <v>3</v>
      </c>
      <c r="G5" s="39" t="s">
        <v>43</v>
      </c>
      <c r="H5" s="31" t="s">
        <v>8</v>
      </c>
      <c r="I5" s="32" t="s">
        <v>49</v>
      </c>
      <c r="J5" s="33" t="s">
        <v>4</v>
      </c>
      <c r="K5" s="9" t="s">
        <v>5</v>
      </c>
      <c r="L5" s="34" t="s">
        <v>6</v>
      </c>
      <c r="M5" s="34" t="s">
        <v>42</v>
      </c>
      <c r="N5" s="2" t="s">
        <v>40</v>
      </c>
      <c r="O5" s="25" t="s">
        <v>50</v>
      </c>
      <c r="P5" s="4" t="s">
        <v>41</v>
      </c>
      <c r="Q5" s="4">
        <v>0.5</v>
      </c>
      <c r="R5" s="2" t="s">
        <v>7</v>
      </c>
    </row>
    <row r="6" spans="3:18" ht="12.75" customHeight="1">
      <c r="C6" s="26"/>
      <c r="D6" s="27"/>
      <c r="E6" s="27"/>
      <c r="F6" s="28"/>
      <c r="G6" s="28"/>
      <c r="H6" s="29"/>
      <c r="I6" s="11"/>
      <c r="J6" s="29"/>
      <c r="K6" s="29"/>
      <c r="L6" s="29"/>
      <c r="M6" s="29"/>
      <c r="N6" s="29"/>
      <c r="O6" s="18"/>
      <c r="P6" s="30"/>
      <c r="Q6" s="30"/>
      <c r="R6" s="29"/>
    </row>
    <row r="7" spans="2:18" ht="13.5" customHeight="1">
      <c r="B7" s="13" t="s">
        <v>170</v>
      </c>
      <c r="C7" s="13" t="s">
        <v>15</v>
      </c>
      <c r="D7" s="16" t="s">
        <v>9</v>
      </c>
      <c r="E7" s="16" t="s">
        <v>44</v>
      </c>
      <c r="F7" s="16" t="s">
        <v>140</v>
      </c>
      <c r="G7" s="23">
        <v>1998</v>
      </c>
      <c r="H7" s="35">
        <v>5</v>
      </c>
      <c r="I7" s="35">
        <v>99</v>
      </c>
      <c r="J7" s="17">
        <v>96</v>
      </c>
      <c r="K7" s="20">
        <v>5</v>
      </c>
      <c r="L7" s="20">
        <v>5</v>
      </c>
      <c r="M7" s="36">
        <v>98</v>
      </c>
      <c r="N7" s="24">
        <v>5</v>
      </c>
      <c r="O7" s="24">
        <v>5</v>
      </c>
      <c r="P7" s="37"/>
      <c r="Q7" s="37"/>
      <c r="R7" s="21">
        <f>SUM(H7:Q7)</f>
        <v>318</v>
      </c>
    </row>
    <row r="8" spans="2:18" ht="13.5" customHeight="1">
      <c r="B8" s="13" t="s">
        <v>171</v>
      </c>
      <c r="C8" s="13" t="s">
        <v>15</v>
      </c>
      <c r="D8" s="16" t="s">
        <v>51</v>
      </c>
      <c r="E8" s="16" t="s">
        <v>63</v>
      </c>
      <c r="F8" s="16" t="s">
        <v>67</v>
      </c>
      <c r="G8" s="23">
        <v>1984</v>
      </c>
      <c r="H8" s="35">
        <v>5</v>
      </c>
      <c r="I8" s="35">
        <v>100</v>
      </c>
      <c r="J8" s="17">
        <v>5</v>
      </c>
      <c r="K8" s="20"/>
      <c r="L8" s="20">
        <v>5</v>
      </c>
      <c r="M8" s="36">
        <v>98</v>
      </c>
      <c r="N8" s="24">
        <v>100</v>
      </c>
      <c r="O8" s="24">
        <v>5</v>
      </c>
      <c r="P8" s="37"/>
      <c r="Q8" s="37"/>
      <c r="R8" s="21">
        <f>SUM(H8:Q8)</f>
        <v>318</v>
      </c>
    </row>
    <row r="9" spans="2:18" ht="13.5" customHeight="1">
      <c r="B9" s="13" t="s">
        <v>172</v>
      </c>
      <c r="C9" s="13" t="s">
        <v>15</v>
      </c>
      <c r="D9" s="16" t="s">
        <v>84</v>
      </c>
      <c r="E9" s="16" t="s">
        <v>54</v>
      </c>
      <c r="F9" s="16" t="s">
        <v>74</v>
      </c>
      <c r="G9" s="23">
        <v>1998</v>
      </c>
      <c r="H9" s="35">
        <v>5</v>
      </c>
      <c r="I9" s="35">
        <v>93</v>
      </c>
      <c r="J9" s="17">
        <v>95</v>
      </c>
      <c r="K9" s="20">
        <v>5</v>
      </c>
      <c r="L9" s="20">
        <v>5</v>
      </c>
      <c r="M9" s="36">
        <v>96</v>
      </c>
      <c r="N9" s="24">
        <v>5</v>
      </c>
      <c r="O9" s="24"/>
      <c r="P9" s="37"/>
      <c r="Q9" s="37"/>
      <c r="R9" s="21">
        <f>SUM(H9:Q9)</f>
        <v>304</v>
      </c>
    </row>
    <row r="10" spans="2:18" ht="13.5" customHeight="1">
      <c r="B10" s="13" t="s">
        <v>173</v>
      </c>
      <c r="C10" s="13" t="s">
        <v>15</v>
      </c>
      <c r="D10" s="16" t="s">
        <v>73</v>
      </c>
      <c r="E10" s="16" t="s">
        <v>64</v>
      </c>
      <c r="F10" s="16" t="s">
        <v>74</v>
      </c>
      <c r="G10" s="23">
        <v>1998</v>
      </c>
      <c r="H10" s="35">
        <v>93</v>
      </c>
      <c r="I10" s="35"/>
      <c r="J10" s="17">
        <v>95</v>
      </c>
      <c r="K10" s="20">
        <v>5</v>
      </c>
      <c r="L10" s="20">
        <v>5</v>
      </c>
      <c r="M10" s="36">
        <v>92</v>
      </c>
      <c r="N10" s="24">
        <v>5</v>
      </c>
      <c r="O10" s="24"/>
      <c r="P10" s="37"/>
      <c r="Q10" s="37"/>
      <c r="R10" s="21">
        <f>SUM(H10:Q10)</f>
        <v>295</v>
      </c>
    </row>
    <row r="11" spans="2:18" ht="13.5" customHeight="1">
      <c r="B11" s="13" t="s">
        <v>174</v>
      </c>
      <c r="C11" s="13" t="s">
        <v>15</v>
      </c>
      <c r="D11" s="16" t="s">
        <v>45</v>
      </c>
      <c r="E11" s="16" t="s">
        <v>14</v>
      </c>
      <c r="F11" s="16" t="s">
        <v>100</v>
      </c>
      <c r="G11" s="23">
        <v>1979</v>
      </c>
      <c r="H11" s="35">
        <v>96</v>
      </c>
      <c r="I11" s="35"/>
      <c r="J11" s="17">
        <v>87</v>
      </c>
      <c r="K11" s="20">
        <v>5</v>
      </c>
      <c r="L11" s="20"/>
      <c r="M11" s="36">
        <v>97</v>
      </c>
      <c r="N11" s="24"/>
      <c r="O11" s="24"/>
      <c r="P11" s="37"/>
      <c r="Q11" s="37"/>
      <c r="R11" s="21">
        <f>SUM(H11:Q11)</f>
        <v>285</v>
      </c>
    </row>
    <row r="12" spans="2:18" ht="13.5" customHeight="1">
      <c r="B12" s="13" t="s">
        <v>175</v>
      </c>
      <c r="C12" s="13" t="s">
        <v>15</v>
      </c>
      <c r="D12" s="16" t="s">
        <v>115</v>
      </c>
      <c r="E12" s="16" t="s">
        <v>14</v>
      </c>
      <c r="F12" s="16" t="s">
        <v>116</v>
      </c>
      <c r="G12" s="23">
        <v>1988</v>
      </c>
      <c r="H12" s="35"/>
      <c r="I12" s="35">
        <v>92</v>
      </c>
      <c r="J12" s="17">
        <v>86</v>
      </c>
      <c r="K12" s="20">
        <v>5</v>
      </c>
      <c r="L12" s="20">
        <v>5</v>
      </c>
      <c r="M12" s="36">
        <v>90</v>
      </c>
      <c r="N12" s="24">
        <v>5</v>
      </c>
      <c r="O12" s="24"/>
      <c r="P12" s="37"/>
      <c r="Q12" s="37"/>
      <c r="R12" s="21">
        <f>SUM(H12:Q12)</f>
        <v>283</v>
      </c>
    </row>
    <row r="13" spans="2:18" ht="13.5" customHeight="1">
      <c r="B13" s="13" t="s">
        <v>176</v>
      </c>
      <c r="C13" s="13" t="s">
        <v>15</v>
      </c>
      <c r="D13" s="16" t="s">
        <v>76</v>
      </c>
      <c r="E13" s="16" t="s">
        <v>77</v>
      </c>
      <c r="F13" s="16" t="s">
        <v>78</v>
      </c>
      <c r="G13" s="23">
        <v>1984</v>
      </c>
      <c r="H13" s="35">
        <v>91</v>
      </c>
      <c r="I13" s="35"/>
      <c r="J13" s="17"/>
      <c r="K13" s="20">
        <v>94</v>
      </c>
      <c r="L13" s="20"/>
      <c r="M13" s="36"/>
      <c r="N13" s="24">
        <v>5</v>
      </c>
      <c r="O13" s="24">
        <v>92</v>
      </c>
      <c r="P13" s="37"/>
      <c r="Q13" s="37"/>
      <c r="R13" s="21">
        <f>SUM(H13:Q13)</f>
        <v>282</v>
      </c>
    </row>
    <row r="14" spans="2:18" ht="13.5" customHeight="1">
      <c r="B14" s="13" t="s">
        <v>177</v>
      </c>
      <c r="C14" s="13" t="s">
        <v>15</v>
      </c>
      <c r="D14" s="16" t="s">
        <v>138</v>
      </c>
      <c r="E14" s="16" t="s">
        <v>17</v>
      </c>
      <c r="F14" s="16" t="s">
        <v>126</v>
      </c>
      <c r="G14" s="23">
        <v>1979</v>
      </c>
      <c r="H14" s="35"/>
      <c r="I14" s="35"/>
      <c r="J14" s="17"/>
      <c r="K14" s="20">
        <v>89</v>
      </c>
      <c r="L14" s="20"/>
      <c r="M14" s="36">
        <v>94</v>
      </c>
      <c r="N14" s="24">
        <v>95</v>
      </c>
      <c r="O14" s="24"/>
      <c r="P14" s="37"/>
      <c r="Q14" s="37"/>
      <c r="R14" s="21">
        <f>SUM(H14:Q14)</f>
        <v>278</v>
      </c>
    </row>
    <row r="15" spans="2:18" ht="13.5" customHeight="1">
      <c r="B15" s="13" t="s">
        <v>178</v>
      </c>
      <c r="C15" s="13" t="s">
        <v>15</v>
      </c>
      <c r="D15" s="16" t="s">
        <v>11</v>
      </c>
      <c r="E15" s="16" t="s">
        <v>12</v>
      </c>
      <c r="F15" s="16" t="s">
        <v>140</v>
      </c>
      <c r="G15" s="23">
        <v>2001</v>
      </c>
      <c r="H15" s="35">
        <v>5</v>
      </c>
      <c r="I15" s="35">
        <v>95</v>
      </c>
      <c r="J15" s="17">
        <v>90</v>
      </c>
      <c r="K15" s="20">
        <v>68</v>
      </c>
      <c r="L15" s="20">
        <v>5</v>
      </c>
      <c r="M15" s="36"/>
      <c r="N15" s="24">
        <v>5</v>
      </c>
      <c r="O15" s="24">
        <v>5</v>
      </c>
      <c r="P15" s="37"/>
      <c r="Q15" s="37"/>
      <c r="R15" s="21">
        <f>SUM(H15:Q15)</f>
        <v>273</v>
      </c>
    </row>
    <row r="16" spans="2:18" ht="13.5" customHeight="1">
      <c r="B16" s="13" t="s">
        <v>179</v>
      </c>
      <c r="C16" s="13" t="s">
        <v>15</v>
      </c>
      <c r="D16" s="16" t="s">
        <v>75</v>
      </c>
      <c r="E16" s="16" t="s">
        <v>54</v>
      </c>
      <c r="F16" s="16" t="s">
        <v>71</v>
      </c>
      <c r="G16" s="23">
        <v>1993</v>
      </c>
      <c r="H16" s="35">
        <v>92</v>
      </c>
      <c r="I16" s="35"/>
      <c r="J16" s="17"/>
      <c r="K16" s="20">
        <v>85</v>
      </c>
      <c r="L16" s="20">
        <v>5</v>
      </c>
      <c r="M16" s="36"/>
      <c r="N16" s="24">
        <v>90</v>
      </c>
      <c r="O16" s="24"/>
      <c r="P16" s="37"/>
      <c r="Q16" s="37"/>
      <c r="R16" s="21">
        <f>SUM(H16:Q16)</f>
        <v>272</v>
      </c>
    </row>
    <row r="17" spans="2:18" ht="13.5" customHeight="1">
      <c r="B17" s="13" t="s">
        <v>180</v>
      </c>
      <c r="C17" s="13" t="s">
        <v>15</v>
      </c>
      <c r="D17" s="16" t="s">
        <v>83</v>
      </c>
      <c r="E17" s="16" t="s">
        <v>13</v>
      </c>
      <c r="F17" s="16" t="s">
        <v>114</v>
      </c>
      <c r="G17" s="23">
        <v>1987</v>
      </c>
      <c r="H17" s="35"/>
      <c r="I17" s="35">
        <v>98</v>
      </c>
      <c r="J17" s="17"/>
      <c r="K17" s="20">
        <v>64</v>
      </c>
      <c r="L17" s="20"/>
      <c r="M17" s="36"/>
      <c r="N17" s="24">
        <v>5</v>
      </c>
      <c r="O17" s="24">
        <v>87</v>
      </c>
      <c r="P17" s="37"/>
      <c r="Q17" s="37"/>
      <c r="R17" s="21">
        <f>SUM(H17:Q17)</f>
        <v>254</v>
      </c>
    </row>
    <row r="18" spans="2:18" ht="13.5" customHeight="1">
      <c r="B18" s="13" t="s">
        <v>181</v>
      </c>
      <c r="C18" s="13" t="s">
        <v>15</v>
      </c>
      <c r="D18" s="16" t="s">
        <v>95</v>
      </c>
      <c r="E18" s="16" t="s">
        <v>54</v>
      </c>
      <c r="F18" s="16" t="s">
        <v>70</v>
      </c>
      <c r="G18" s="23">
        <v>2002</v>
      </c>
      <c r="H18" s="35"/>
      <c r="I18" s="35">
        <v>94</v>
      </c>
      <c r="J18" s="17">
        <v>86</v>
      </c>
      <c r="K18" s="20">
        <v>58</v>
      </c>
      <c r="L18" s="20"/>
      <c r="M18" s="36"/>
      <c r="N18" s="24"/>
      <c r="O18" s="24"/>
      <c r="P18" s="37"/>
      <c r="Q18" s="37"/>
      <c r="R18" s="21">
        <f>SUM(H18:Q18)</f>
        <v>238</v>
      </c>
    </row>
    <row r="19" spans="2:18" ht="13.5" customHeight="1">
      <c r="B19" s="13" t="s">
        <v>182</v>
      </c>
      <c r="C19" s="13" t="s">
        <v>15</v>
      </c>
      <c r="D19" s="16" t="s">
        <v>139</v>
      </c>
      <c r="E19" s="16" t="s">
        <v>86</v>
      </c>
      <c r="F19" s="16" t="s">
        <v>126</v>
      </c>
      <c r="G19" s="23">
        <v>1982</v>
      </c>
      <c r="H19" s="35"/>
      <c r="I19" s="35"/>
      <c r="J19" s="17"/>
      <c r="K19" s="20">
        <v>5</v>
      </c>
      <c r="L19" s="20">
        <v>5</v>
      </c>
      <c r="M19" s="36">
        <v>99</v>
      </c>
      <c r="N19" s="24">
        <v>95</v>
      </c>
      <c r="O19" s="24"/>
      <c r="P19" s="37"/>
      <c r="Q19" s="37"/>
      <c r="R19" s="21">
        <f>SUM(H19:Q19)</f>
        <v>204</v>
      </c>
    </row>
    <row r="20" spans="2:18" ht="13.5" customHeight="1">
      <c r="B20" s="13" t="s">
        <v>183</v>
      </c>
      <c r="C20" s="13" t="s">
        <v>15</v>
      </c>
      <c r="D20" s="16" t="s">
        <v>129</v>
      </c>
      <c r="E20" s="16" t="s">
        <v>12</v>
      </c>
      <c r="F20" s="16" t="s">
        <v>127</v>
      </c>
      <c r="G20" s="23">
        <v>1985</v>
      </c>
      <c r="H20" s="35"/>
      <c r="I20" s="35"/>
      <c r="J20" s="17">
        <v>99</v>
      </c>
      <c r="K20" s="20">
        <v>5</v>
      </c>
      <c r="L20" s="20">
        <v>97</v>
      </c>
      <c r="M20" s="36"/>
      <c r="N20" s="24"/>
      <c r="O20" s="24"/>
      <c r="P20" s="37"/>
      <c r="Q20" s="37"/>
      <c r="R20" s="21">
        <f>SUM(H20:Q20)</f>
        <v>201</v>
      </c>
    </row>
    <row r="21" spans="2:18" ht="13.5" customHeight="1">
      <c r="B21" s="13" t="s">
        <v>184</v>
      </c>
      <c r="C21" s="13" t="s">
        <v>15</v>
      </c>
      <c r="D21" s="16" t="s">
        <v>21</v>
      </c>
      <c r="E21" s="16" t="s">
        <v>58</v>
      </c>
      <c r="F21" s="16" t="s">
        <v>141</v>
      </c>
      <c r="G21" s="23">
        <v>1984</v>
      </c>
      <c r="H21" s="35"/>
      <c r="I21" s="35"/>
      <c r="J21" s="17"/>
      <c r="K21" s="20">
        <v>5</v>
      </c>
      <c r="L21" s="20"/>
      <c r="M21" s="36">
        <v>100</v>
      </c>
      <c r="N21" s="24">
        <v>88</v>
      </c>
      <c r="O21" s="24"/>
      <c r="P21" s="37"/>
      <c r="Q21" s="37"/>
      <c r="R21" s="21">
        <f>SUM(H21:Q21)</f>
        <v>193</v>
      </c>
    </row>
    <row r="22" spans="2:18" ht="13.5" customHeight="1">
      <c r="B22" s="13" t="s">
        <v>185</v>
      </c>
      <c r="C22" s="13" t="s">
        <v>15</v>
      </c>
      <c r="D22" s="16" t="s">
        <v>80</v>
      </c>
      <c r="E22" s="16" t="s">
        <v>54</v>
      </c>
      <c r="F22" s="16" t="s">
        <v>81</v>
      </c>
      <c r="G22" s="23">
        <v>1978</v>
      </c>
      <c r="H22" s="35">
        <v>75</v>
      </c>
      <c r="I22" s="35"/>
      <c r="J22" s="17">
        <v>79</v>
      </c>
      <c r="K22" s="20"/>
      <c r="L22" s="20">
        <v>34</v>
      </c>
      <c r="M22" s="36"/>
      <c r="N22" s="24"/>
      <c r="O22" s="24"/>
      <c r="P22" s="37"/>
      <c r="Q22" s="37"/>
      <c r="R22" s="21">
        <f>SUM(H22:Q22)</f>
        <v>188</v>
      </c>
    </row>
    <row r="23" spans="2:18" ht="13.5" customHeight="1">
      <c r="B23" s="13" t="s">
        <v>186</v>
      </c>
      <c r="C23" s="13" t="s">
        <v>15</v>
      </c>
      <c r="D23" s="16" t="s">
        <v>147</v>
      </c>
      <c r="E23" s="16" t="s">
        <v>77</v>
      </c>
      <c r="F23" s="16" t="s">
        <v>148</v>
      </c>
      <c r="G23" s="23">
        <v>1978</v>
      </c>
      <c r="H23" s="35"/>
      <c r="I23" s="35"/>
      <c r="J23" s="17"/>
      <c r="K23" s="20"/>
      <c r="L23" s="20">
        <v>5</v>
      </c>
      <c r="M23" s="36">
        <v>82</v>
      </c>
      <c r="N23" s="24">
        <v>99</v>
      </c>
      <c r="O23" s="24"/>
      <c r="P23" s="37"/>
      <c r="Q23" s="37"/>
      <c r="R23" s="21">
        <f>SUM(H23:Q23)</f>
        <v>186</v>
      </c>
    </row>
    <row r="24" spans="2:18" ht="13.5" customHeight="1">
      <c r="B24" s="13" t="s">
        <v>187</v>
      </c>
      <c r="C24" s="13" t="s">
        <v>15</v>
      </c>
      <c r="D24" s="16" t="s">
        <v>9</v>
      </c>
      <c r="E24" s="16" t="s">
        <v>58</v>
      </c>
      <c r="F24" s="16" t="s">
        <v>140</v>
      </c>
      <c r="G24" s="23">
        <v>2004</v>
      </c>
      <c r="H24" s="35"/>
      <c r="I24" s="35"/>
      <c r="J24" s="17"/>
      <c r="K24" s="20"/>
      <c r="L24" s="20"/>
      <c r="M24" s="36">
        <v>88</v>
      </c>
      <c r="N24" s="24">
        <v>94</v>
      </c>
      <c r="O24" s="24"/>
      <c r="P24" s="37"/>
      <c r="Q24" s="37"/>
      <c r="R24" s="21">
        <f>SUM(H24:Q24)</f>
        <v>182</v>
      </c>
    </row>
    <row r="25" spans="2:18" ht="13.5" customHeight="1">
      <c r="B25" s="13" t="s">
        <v>188</v>
      </c>
      <c r="C25" s="13" t="s">
        <v>15</v>
      </c>
      <c r="D25" s="16" t="s">
        <v>149</v>
      </c>
      <c r="E25" s="16" t="s">
        <v>12</v>
      </c>
      <c r="F25" s="16" t="s">
        <v>53</v>
      </c>
      <c r="G25" s="23">
        <v>1985</v>
      </c>
      <c r="H25" s="35"/>
      <c r="I25" s="35"/>
      <c r="J25" s="17"/>
      <c r="K25" s="20"/>
      <c r="L25" s="20">
        <v>5</v>
      </c>
      <c r="M25" s="36">
        <v>88</v>
      </c>
      <c r="N25" s="24">
        <v>80</v>
      </c>
      <c r="O25" s="24"/>
      <c r="P25" s="37"/>
      <c r="Q25" s="37"/>
      <c r="R25" s="21">
        <f>SUM(H25:Q25)</f>
        <v>173</v>
      </c>
    </row>
    <row r="26" spans="2:18" ht="13.5" customHeight="1">
      <c r="B26" s="13" t="s">
        <v>189</v>
      </c>
      <c r="C26" s="13" t="s">
        <v>15</v>
      </c>
      <c r="D26" s="16" t="s">
        <v>134</v>
      </c>
      <c r="E26" s="16" t="s">
        <v>135</v>
      </c>
      <c r="F26" s="16" t="s">
        <v>104</v>
      </c>
      <c r="G26" s="23">
        <v>1979</v>
      </c>
      <c r="H26" s="35"/>
      <c r="I26" s="35"/>
      <c r="J26" s="17">
        <v>87</v>
      </c>
      <c r="K26" s="20">
        <v>5</v>
      </c>
      <c r="L26" s="20">
        <v>80</v>
      </c>
      <c r="M26" s="36"/>
      <c r="N26" s="24"/>
      <c r="O26" s="24"/>
      <c r="P26" s="37"/>
      <c r="Q26" s="37"/>
      <c r="R26" s="21">
        <f>SUM(H26:Q26)</f>
        <v>172</v>
      </c>
    </row>
    <row r="27" spans="2:18" ht="13.5" customHeight="1">
      <c r="B27" s="13" t="s">
        <v>190</v>
      </c>
      <c r="C27" s="13" t="s">
        <v>15</v>
      </c>
      <c r="D27" s="16" t="s">
        <v>152</v>
      </c>
      <c r="E27" s="16" t="s">
        <v>12</v>
      </c>
      <c r="F27" s="16" t="s">
        <v>153</v>
      </c>
      <c r="G27" s="23">
        <v>1983</v>
      </c>
      <c r="H27" s="35"/>
      <c r="I27" s="35"/>
      <c r="J27" s="17"/>
      <c r="K27" s="20"/>
      <c r="L27" s="20">
        <v>5</v>
      </c>
      <c r="M27" s="36">
        <v>83</v>
      </c>
      <c r="N27" s="24">
        <v>80</v>
      </c>
      <c r="O27" s="24"/>
      <c r="P27" s="37"/>
      <c r="Q27" s="37"/>
      <c r="R27" s="21">
        <f>SUM(H27:Q27)</f>
        <v>168</v>
      </c>
    </row>
    <row r="28" spans="2:18" ht="13.5" customHeight="1">
      <c r="B28" s="13" t="s">
        <v>191</v>
      </c>
      <c r="C28" s="13" t="s">
        <v>15</v>
      </c>
      <c r="D28" s="16" t="s">
        <v>163</v>
      </c>
      <c r="E28" s="16" t="s">
        <v>13</v>
      </c>
      <c r="F28" s="16" t="s">
        <v>164</v>
      </c>
      <c r="G28" s="23">
        <v>1980</v>
      </c>
      <c r="H28" s="35"/>
      <c r="I28" s="35"/>
      <c r="J28" s="17"/>
      <c r="K28" s="20"/>
      <c r="L28" s="20"/>
      <c r="M28" s="36">
        <v>65</v>
      </c>
      <c r="N28" s="24">
        <v>83</v>
      </c>
      <c r="O28" s="24"/>
      <c r="P28" s="37"/>
      <c r="Q28" s="37"/>
      <c r="R28" s="21">
        <f>SUM(H28:Q28)</f>
        <v>148</v>
      </c>
    </row>
    <row r="29" spans="2:18" ht="13.5" customHeight="1">
      <c r="B29" s="13" t="s">
        <v>192</v>
      </c>
      <c r="C29" s="13" t="s">
        <v>15</v>
      </c>
      <c r="D29" s="16" t="s">
        <v>154</v>
      </c>
      <c r="E29" s="16" t="s">
        <v>155</v>
      </c>
      <c r="F29" s="16" t="s">
        <v>156</v>
      </c>
      <c r="G29" s="23">
        <v>1979</v>
      </c>
      <c r="H29" s="35"/>
      <c r="I29" s="35"/>
      <c r="J29" s="17"/>
      <c r="K29" s="20"/>
      <c r="L29" s="20">
        <v>5</v>
      </c>
      <c r="M29" s="36">
        <v>53</v>
      </c>
      <c r="N29" s="24"/>
      <c r="O29" s="24">
        <v>86</v>
      </c>
      <c r="P29" s="37"/>
      <c r="Q29" s="37"/>
      <c r="R29" s="21">
        <f>SUM(H29:Q29)</f>
        <v>144</v>
      </c>
    </row>
    <row r="30" spans="2:18" ht="13.5" customHeight="1">
      <c r="B30" s="13" t="s">
        <v>193</v>
      </c>
      <c r="C30" s="13" t="s">
        <v>15</v>
      </c>
      <c r="D30" s="16" t="s">
        <v>150</v>
      </c>
      <c r="E30" s="16" t="s">
        <v>55</v>
      </c>
      <c r="F30" s="16" t="s">
        <v>168</v>
      </c>
      <c r="G30" s="23">
        <v>1992</v>
      </c>
      <c r="H30" s="35"/>
      <c r="I30" s="35"/>
      <c r="J30" s="17"/>
      <c r="K30" s="20"/>
      <c r="L30" s="20">
        <v>55</v>
      </c>
      <c r="M30" s="36"/>
      <c r="N30" s="24">
        <v>79</v>
      </c>
      <c r="O30" s="24"/>
      <c r="P30" s="37"/>
      <c r="Q30" s="37"/>
      <c r="R30" s="21">
        <f>SUM(H30:Q30)</f>
        <v>134</v>
      </c>
    </row>
    <row r="31" spans="2:18" ht="13.5" customHeight="1">
      <c r="B31" s="13" t="s">
        <v>194</v>
      </c>
      <c r="C31" s="13" t="s">
        <v>15</v>
      </c>
      <c r="D31" s="16" t="s">
        <v>136</v>
      </c>
      <c r="E31" s="16" t="s">
        <v>128</v>
      </c>
      <c r="F31" s="16" t="s">
        <v>70</v>
      </c>
      <c r="G31" s="23">
        <v>1986</v>
      </c>
      <c r="H31" s="35"/>
      <c r="I31" s="35"/>
      <c r="J31" s="17">
        <v>86</v>
      </c>
      <c r="K31" s="20"/>
      <c r="L31" s="20">
        <v>20</v>
      </c>
      <c r="M31" s="36"/>
      <c r="N31" s="24"/>
      <c r="O31" s="24">
        <v>5</v>
      </c>
      <c r="P31" s="37"/>
      <c r="Q31" s="37"/>
      <c r="R31" s="21">
        <f>SUM(H31:Q31)</f>
        <v>111</v>
      </c>
    </row>
    <row r="32" spans="2:18" ht="13.5" customHeight="1">
      <c r="B32" s="13" t="s">
        <v>195</v>
      </c>
      <c r="C32" s="13" t="s">
        <v>15</v>
      </c>
      <c r="D32" s="16" t="s">
        <v>132</v>
      </c>
      <c r="E32" s="16" t="s">
        <v>52</v>
      </c>
      <c r="F32" s="16" t="s">
        <v>65</v>
      </c>
      <c r="G32" s="23">
        <v>1986</v>
      </c>
      <c r="H32" s="35"/>
      <c r="I32" s="35"/>
      <c r="J32" s="17">
        <v>81</v>
      </c>
      <c r="K32" s="20">
        <v>5</v>
      </c>
      <c r="L32" s="20"/>
      <c r="M32" s="36"/>
      <c r="N32" s="24"/>
      <c r="O32" s="24">
        <v>5</v>
      </c>
      <c r="P32" s="37"/>
      <c r="Q32" s="37"/>
      <c r="R32" s="21">
        <f>SUM(H32:Q32)</f>
        <v>91</v>
      </c>
    </row>
    <row r="33" spans="2:18" ht="13.5" customHeight="1">
      <c r="B33" s="13" t="s">
        <v>196</v>
      </c>
      <c r="C33" s="13" t="s">
        <v>15</v>
      </c>
      <c r="D33" s="16" t="s">
        <v>130</v>
      </c>
      <c r="E33" s="16" t="s">
        <v>131</v>
      </c>
      <c r="F33" s="16" t="s">
        <v>65</v>
      </c>
      <c r="G33" s="23">
        <v>1985</v>
      </c>
      <c r="H33" s="35"/>
      <c r="I33" s="35"/>
      <c r="J33" s="17">
        <v>81</v>
      </c>
      <c r="K33" s="20">
        <v>5</v>
      </c>
      <c r="L33" s="20"/>
      <c r="M33" s="36"/>
      <c r="N33" s="24"/>
      <c r="O33" s="24"/>
      <c r="P33" s="37"/>
      <c r="Q33" s="37"/>
      <c r="R33" s="21">
        <f>SUM(H33:Q33)</f>
        <v>86</v>
      </c>
    </row>
    <row r="34" spans="2:18" ht="13.5" customHeight="1">
      <c r="B34" s="13" t="s">
        <v>197</v>
      </c>
      <c r="C34" s="13" t="s">
        <v>15</v>
      </c>
      <c r="D34" s="16" t="s">
        <v>151</v>
      </c>
      <c r="E34" s="16" t="s">
        <v>17</v>
      </c>
      <c r="F34" s="16" t="s">
        <v>71</v>
      </c>
      <c r="G34" s="23">
        <v>1991</v>
      </c>
      <c r="H34" s="35"/>
      <c r="I34" s="35"/>
      <c r="J34" s="17"/>
      <c r="K34" s="20"/>
      <c r="L34" s="20">
        <v>45</v>
      </c>
      <c r="M34" s="36"/>
      <c r="N34" s="24"/>
      <c r="O34" s="24">
        <v>5</v>
      </c>
      <c r="P34" s="37"/>
      <c r="Q34" s="37"/>
      <c r="R34" s="21">
        <f>SUM(H34:Q34)</f>
        <v>50</v>
      </c>
    </row>
    <row r="35" spans="2:18" ht="13.5" customHeight="1">
      <c r="B35" s="13" t="s">
        <v>198</v>
      </c>
      <c r="C35" s="13" t="s">
        <v>15</v>
      </c>
      <c r="D35" s="16" t="s">
        <v>157</v>
      </c>
      <c r="E35" s="16" t="s">
        <v>85</v>
      </c>
      <c r="F35" s="16" t="s">
        <v>53</v>
      </c>
      <c r="G35" s="23">
        <v>1982</v>
      </c>
      <c r="H35" s="35"/>
      <c r="I35" s="35"/>
      <c r="J35" s="17"/>
      <c r="K35" s="20"/>
      <c r="L35" s="20">
        <v>33</v>
      </c>
      <c r="M35" s="36"/>
      <c r="N35" s="24"/>
      <c r="O35" s="24">
        <v>5</v>
      </c>
      <c r="P35" s="37"/>
      <c r="Q35" s="37"/>
      <c r="R35" s="21">
        <f>SUM(H35:Q35)</f>
        <v>38</v>
      </c>
    </row>
    <row r="36" spans="2:18" ht="13.5" customHeight="1">
      <c r="B36" s="13"/>
      <c r="C36" s="13"/>
      <c r="D36" s="16"/>
      <c r="E36" s="16"/>
      <c r="F36" s="16"/>
      <c r="G36" s="23"/>
      <c r="H36" s="35"/>
      <c r="I36" s="35"/>
      <c r="J36" s="17"/>
      <c r="K36" s="20"/>
      <c r="L36" s="20"/>
      <c r="M36" s="36"/>
      <c r="N36" s="24"/>
      <c r="O36" s="24"/>
      <c r="P36" s="37"/>
      <c r="Q36" s="37"/>
      <c r="R36" s="21"/>
    </row>
    <row r="37" spans="2:18" ht="13.5" customHeight="1">
      <c r="B37" s="13" t="s">
        <v>170</v>
      </c>
      <c r="C37" s="13" t="s">
        <v>20</v>
      </c>
      <c r="D37" s="16" t="s">
        <v>37</v>
      </c>
      <c r="E37" s="16" t="s">
        <v>13</v>
      </c>
      <c r="F37" s="16" t="s">
        <v>140</v>
      </c>
      <c r="G37" s="23">
        <v>1974</v>
      </c>
      <c r="H37" s="35">
        <v>100</v>
      </c>
      <c r="I37" s="35">
        <v>5</v>
      </c>
      <c r="J37" s="17"/>
      <c r="K37" s="20">
        <v>99</v>
      </c>
      <c r="L37" s="20">
        <v>5</v>
      </c>
      <c r="M37" s="36">
        <v>5</v>
      </c>
      <c r="N37" s="24">
        <v>98</v>
      </c>
      <c r="O37" s="24">
        <v>5</v>
      </c>
      <c r="P37" s="37"/>
      <c r="Q37" s="37"/>
      <c r="R37" s="21">
        <f>SUM(H37:Q37)</f>
        <v>317</v>
      </c>
    </row>
    <row r="38" spans="2:18" ht="13.5" customHeight="1">
      <c r="B38" s="13" t="s">
        <v>171</v>
      </c>
      <c r="C38" s="13" t="s">
        <v>20</v>
      </c>
      <c r="D38" s="16" t="s">
        <v>21</v>
      </c>
      <c r="E38" s="16" t="s">
        <v>22</v>
      </c>
      <c r="F38" s="16" t="s">
        <v>67</v>
      </c>
      <c r="G38" s="23">
        <v>1974</v>
      </c>
      <c r="H38" s="35">
        <v>99</v>
      </c>
      <c r="I38" s="35">
        <v>5</v>
      </c>
      <c r="J38" s="17">
        <v>5</v>
      </c>
      <c r="K38" s="20">
        <v>5</v>
      </c>
      <c r="L38" s="20">
        <v>99</v>
      </c>
      <c r="M38" s="36"/>
      <c r="N38" s="24">
        <v>99</v>
      </c>
      <c r="O38" s="24">
        <v>5</v>
      </c>
      <c r="P38" s="37"/>
      <c r="Q38" s="37"/>
      <c r="R38" s="21">
        <f>SUM(H38:Q38)</f>
        <v>317</v>
      </c>
    </row>
    <row r="39" spans="2:18" ht="13.5" customHeight="1">
      <c r="B39" s="13" t="s">
        <v>172</v>
      </c>
      <c r="C39" s="13" t="s">
        <v>20</v>
      </c>
      <c r="D39" s="16" t="s">
        <v>9</v>
      </c>
      <c r="E39" s="16" t="s">
        <v>14</v>
      </c>
      <c r="F39" s="16" t="s">
        <v>140</v>
      </c>
      <c r="G39" s="23">
        <v>1969</v>
      </c>
      <c r="H39" s="35">
        <v>5</v>
      </c>
      <c r="I39" s="35">
        <v>91</v>
      </c>
      <c r="J39" s="17">
        <v>96</v>
      </c>
      <c r="K39" s="20">
        <v>5</v>
      </c>
      <c r="L39" s="20">
        <v>5</v>
      </c>
      <c r="M39" s="36">
        <v>97</v>
      </c>
      <c r="N39" s="24">
        <v>5</v>
      </c>
      <c r="O39" s="24">
        <v>5</v>
      </c>
      <c r="P39" s="37"/>
      <c r="Q39" s="37"/>
      <c r="R39" s="21">
        <f>SUM(H39:Q39)</f>
        <v>309</v>
      </c>
    </row>
    <row r="40" spans="2:18" ht="13.5" customHeight="1">
      <c r="B40" s="13" t="s">
        <v>173</v>
      </c>
      <c r="C40" s="13" t="s">
        <v>20</v>
      </c>
      <c r="D40" s="16" t="s">
        <v>18</v>
      </c>
      <c r="E40" s="16" t="s">
        <v>16</v>
      </c>
      <c r="F40" s="16" t="s">
        <v>100</v>
      </c>
      <c r="G40" s="23">
        <v>1977</v>
      </c>
      <c r="H40" s="35">
        <v>5</v>
      </c>
      <c r="I40" s="35">
        <v>96</v>
      </c>
      <c r="J40" s="17">
        <v>98</v>
      </c>
      <c r="K40" s="20">
        <v>5</v>
      </c>
      <c r="L40" s="20">
        <v>95</v>
      </c>
      <c r="M40" s="36">
        <v>5</v>
      </c>
      <c r="N40" s="24"/>
      <c r="O40" s="24">
        <v>5</v>
      </c>
      <c r="P40" s="37"/>
      <c r="Q40" s="37"/>
      <c r="R40" s="21">
        <f>SUM(H40:Q40)</f>
        <v>309</v>
      </c>
    </row>
    <row r="41" spans="2:18" ht="13.5" customHeight="1">
      <c r="B41" s="13" t="s">
        <v>174</v>
      </c>
      <c r="C41" s="13" t="s">
        <v>20</v>
      </c>
      <c r="D41" s="16" t="s">
        <v>61</v>
      </c>
      <c r="E41" s="16" t="s">
        <v>85</v>
      </c>
      <c r="F41" s="16" t="s">
        <v>67</v>
      </c>
      <c r="G41" s="23">
        <v>1969</v>
      </c>
      <c r="H41" s="35">
        <v>5</v>
      </c>
      <c r="I41" s="35">
        <v>92</v>
      </c>
      <c r="J41" s="17">
        <v>5</v>
      </c>
      <c r="K41" s="20">
        <v>5</v>
      </c>
      <c r="L41" s="20">
        <v>5</v>
      </c>
      <c r="M41" s="36">
        <v>98</v>
      </c>
      <c r="N41" s="24">
        <v>89</v>
      </c>
      <c r="O41" s="24">
        <v>5</v>
      </c>
      <c r="P41" s="37"/>
      <c r="Q41" s="37"/>
      <c r="R41" s="21">
        <f>SUM(H41:Q41)</f>
        <v>304</v>
      </c>
    </row>
    <row r="42" spans="2:18" ht="13.5" customHeight="1">
      <c r="B42" s="13" t="s">
        <v>175</v>
      </c>
      <c r="C42" s="13" t="s">
        <v>20</v>
      </c>
      <c r="D42" s="16" t="s">
        <v>87</v>
      </c>
      <c r="E42" s="16" t="s">
        <v>46</v>
      </c>
      <c r="F42" s="16" t="s">
        <v>140</v>
      </c>
      <c r="G42" s="23">
        <v>1973</v>
      </c>
      <c r="H42" s="35">
        <v>98</v>
      </c>
      <c r="I42" s="35"/>
      <c r="J42" s="17"/>
      <c r="K42" s="20">
        <v>5</v>
      </c>
      <c r="L42" s="20">
        <v>100</v>
      </c>
      <c r="M42" s="36"/>
      <c r="N42" s="24">
        <v>97</v>
      </c>
      <c r="O42" s="24"/>
      <c r="P42" s="37"/>
      <c r="Q42" s="37"/>
      <c r="R42" s="21">
        <f>SUM(H42:Q42)</f>
        <v>300</v>
      </c>
    </row>
    <row r="43" spans="2:18" ht="13.5" customHeight="1">
      <c r="B43" s="13" t="s">
        <v>176</v>
      </c>
      <c r="C43" s="13" t="s">
        <v>20</v>
      </c>
      <c r="D43" s="16" t="s">
        <v>88</v>
      </c>
      <c r="E43" s="16" t="s">
        <v>13</v>
      </c>
      <c r="F43" s="16" t="s">
        <v>127</v>
      </c>
      <c r="G43" s="23">
        <v>1975</v>
      </c>
      <c r="H43" s="35">
        <v>97</v>
      </c>
      <c r="I43" s="35"/>
      <c r="J43" s="17">
        <v>99</v>
      </c>
      <c r="K43" s="20"/>
      <c r="L43" s="20">
        <v>93</v>
      </c>
      <c r="M43" s="36"/>
      <c r="N43" s="24">
        <v>5</v>
      </c>
      <c r="O43" s="24"/>
      <c r="P43" s="37"/>
      <c r="Q43" s="37"/>
      <c r="R43" s="21">
        <f>SUM(H43:Q43)</f>
        <v>294</v>
      </c>
    </row>
    <row r="44" spans="2:18" ht="13.5" customHeight="1">
      <c r="B44" s="13" t="s">
        <v>177</v>
      </c>
      <c r="C44" s="13" t="s">
        <v>20</v>
      </c>
      <c r="D44" s="16" t="s">
        <v>89</v>
      </c>
      <c r="E44" s="16" t="s">
        <v>17</v>
      </c>
      <c r="F44" s="16" t="s">
        <v>90</v>
      </c>
      <c r="G44" s="23">
        <v>1975</v>
      </c>
      <c r="H44" s="35">
        <v>95</v>
      </c>
      <c r="I44" s="35">
        <v>5</v>
      </c>
      <c r="J44" s="17"/>
      <c r="K44" s="20">
        <v>5</v>
      </c>
      <c r="L44" s="20">
        <v>92</v>
      </c>
      <c r="M44" s="36">
        <v>5</v>
      </c>
      <c r="N44" s="24">
        <v>5</v>
      </c>
      <c r="O44" s="24">
        <v>79</v>
      </c>
      <c r="P44" s="37"/>
      <c r="Q44" s="37"/>
      <c r="R44" s="21">
        <f>SUM(H44:Q44)</f>
        <v>286</v>
      </c>
    </row>
    <row r="45" spans="2:18" ht="13.5" customHeight="1">
      <c r="B45" s="13" t="s">
        <v>178</v>
      </c>
      <c r="C45" s="13" t="s">
        <v>20</v>
      </c>
      <c r="D45" s="16" t="s">
        <v>117</v>
      </c>
      <c r="E45" s="16" t="s">
        <v>118</v>
      </c>
      <c r="F45" s="16" t="s">
        <v>70</v>
      </c>
      <c r="G45" s="23">
        <v>1977</v>
      </c>
      <c r="H45" s="35"/>
      <c r="I45" s="35">
        <v>93</v>
      </c>
      <c r="J45" s="17"/>
      <c r="K45" s="20"/>
      <c r="L45" s="20">
        <v>89</v>
      </c>
      <c r="M45" s="36"/>
      <c r="N45" s="24">
        <v>92</v>
      </c>
      <c r="O45" s="24"/>
      <c r="P45" s="37"/>
      <c r="Q45" s="37"/>
      <c r="R45" s="21">
        <f>SUM(H45:Q45)</f>
        <v>274</v>
      </c>
    </row>
    <row r="46" spans="2:18" ht="13.5" customHeight="1">
      <c r="B46" s="13" t="s">
        <v>179</v>
      </c>
      <c r="C46" s="13" t="s">
        <v>20</v>
      </c>
      <c r="D46" s="16" t="s">
        <v>91</v>
      </c>
      <c r="E46" s="16" t="s">
        <v>92</v>
      </c>
      <c r="F46" s="16" t="s">
        <v>72</v>
      </c>
      <c r="G46" s="23">
        <v>1976</v>
      </c>
      <c r="H46" s="35">
        <v>88</v>
      </c>
      <c r="I46" s="35"/>
      <c r="J46" s="17"/>
      <c r="K46" s="20"/>
      <c r="L46" s="20">
        <v>84</v>
      </c>
      <c r="M46" s="36"/>
      <c r="N46" s="24">
        <v>90</v>
      </c>
      <c r="O46" s="24"/>
      <c r="P46" s="37"/>
      <c r="Q46" s="37"/>
      <c r="R46" s="21">
        <f>SUM(H46:Q46)</f>
        <v>262</v>
      </c>
    </row>
    <row r="47" spans="2:18" ht="13.5" customHeight="1">
      <c r="B47" s="13" t="s">
        <v>180</v>
      </c>
      <c r="C47" s="13" t="s">
        <v>20</v>
      </c>
      <c r="D47" s="16" t="s">
        <v>93</v>
      </c>
      <c r="E47" s="16" t="s">
        <v>19</v>
      </c>
      <c r="F47" s="16" t="s">
        <v>94</v>
      </c>
      <c r="G47" s="23">
        <v>1971</v>
      </c>
      <c r="H47" s="35">
        <v>78</v>
      </c>
      <c r="I47" s="35"/>
      <c r="J47" s="17">
        <v>92</v>
      </c>
      <c r="K47" s="20">
        <v>75</v>
      </c>
      <c r="L47" s="20"/>
      <c r="M47" s="36"/>
      <c r="N47" s="24"/>
      <c r="O47" s="24">
        <v>5</v>
      </c>
      <c r="P47" s="37"/>
      <c r="Q47" s="37"/>
      <c r="R47" s="21">
        <f>SUM(H47:Q47)</f>
        <v>250</v>
      </c>
    </row>
    <row r="48" spans="2:18" ht="13.5" customHeight="1">
      <c r="B48" s="13" t="s">
        <v>181</v>
      </c>
      <c r="C48" s="13" t="s">
        <v>20</v>
      </c>
      <c r="D48" s="16" t="s">
        <v>59</v>
      </c>
      <c r="E48" s="16" t="s">
        <v>56</v>
      </c>
      <c r="F48" s="16" t="s">
        <v>62</v>
      </c>
      <c r="G48" s="23">
        <v>1971</v>
      </c>
      <c r="H48" s="35">
        <v>87</v>
      </c>
      <c r="I48" s="35"/>
      <c r="J48" s="17">
        <v>88</v>
      </c>
      <c r="K48" s="20">
        <v>70</v>
      </c>
      <c r="L48" s="20"/>
      <c r="M48" s="36"/>
      <c r="N48" s="24"/>
      <c r="O48" s="24"/>
      <c r="P48" s="37"/>
      <c r="Q48" s="37"/>
      <c r="R48" s="21">
        <f>SUM(H48:Q48)</f>
        <v>245</v>
      </c>
    </row>
    <row r="49" spans="2:18" ht="13.5" customHeight="1">
      <c r="B49" s="13" t="s">
        <v>182</v>
      </c>
      <c r="C49" s="13" t="s">
        <v>20</v>
      </c>
      <c r="D49" s="16" t="s">
        <v>97</v>
      </c>
      <c r="E49" s="16" t="s">
        <v>56</v>
      </c>
      <c r="F49" s="16" t="s">
        <v>126</v>
      </c>
      <c r="G49" s="23">
        <v>1977</v>
      </c>
      <c r="H49" s="35">
        <v>63</v>
      </c>
      <c r="I49" s="35"/>
      <c r="J49" s="17">
        <v>83</v>
      </c>
      <c r="K49" s="20"/>
      <c r="L49" s="20">
        <v>74</v>
      </c>
      <c r="M49" s="36">
        <v>5</v>
      </c>
      <c r="N49" s="24"/>
      <c r="O49" s="24"/>
      <c r="P49" s="37"/>
      <c r="Q49" s="37"/>
      <c r="R49" s="21">
        <f>SUM(H49:Q49)</f>
        <v>225</v>
      </c>
    </row>
    <row r="50" spans="2:18" ht="13.5" customHeight="1">
      <c r="B50" s="13" t="s">
        <v>183</v>
      </c>
      <c r="C50" s="13" t="s">
        <v>20</v>
      </c>
      <c r="D50" s="16" t="s">
        <v>137</v>
      </c>
      <c r="E50" s="16" t="s">
        <v>17</v>
      </c>
      <c r="F50" s="16" t="s">
        <v>107</v>
      </c>
      <c r="G50" s="23">
        <v>1973</v>
      </c>
      <c r="H50" s="35">
        <v>62</v>
      </c>
      <c r="I50" s="35"/>
      <c r="J50" s="17">
        <v>86</v>
      </c>
      <c r="K50" s="20">
        <v>5</v>
      </c>
      <c r="L50" s="20">
        <v>71</v>
      </c>
      <c r="M50" s="36"/>
      <c r="N50" s="24"/>
      <c r="O50" s="24"/>
      <c r="P50" s="37"/>
      <c r="Q50" s="37"/>
      <c r="R50" s="21">
        <f>SUM(H50:Q50)</f>
        <v>224</v>
      </c>
    </row>
    <row r="51" spans="2:18" ht="13.5" customHeight="1">
      <c r="B51" s="13" t="s">
        <v>184</v>
      </c>
      <c r="C51" s="13" t="s">
        <v>20</v>
      </c>
      <c r="D51" s="16" t="s">
        <v>63</v>
      </c>
      <c r="E51" s="16" t="s">
        <v>14</v>
      </c>
      <c r="F51" s="16" t="s">
        <v>142</v>
      </c>
      <c r="G51" s="23">
        <v>1974</v>
      </c>
      <c r="H51" s="35"/>
      <c r="I51" s="35"/>
      <c r="J51" s="17"/>
      <c r="K51" s="20">
        <v>5</v>
      </c>
      <c r="L51" s="20"/>
      <c r="M51" s="36">
        <v>100</v>
      </c>
      <c r="N51" s="24">
        <v>98</v>
      </c>
      <c r="O51" s="24"/>
      <c r="P51" s="37"/>
      <c r="Q51" s="37"/>
      <c r="R51" s="21">
        <f>SUM(H51:Q51)</f>
        <v>203</v>
      </c>
    </row>
    <row r="52" spans="2:18" ht="13.5" customHeight="1">
      <c r="B52" s="13" t="s">
        <v>185</v>
      </c>
      <c r="C52" s="13" t="s">
        <v>20</v>
      </c>
      <c r="D52" s="16" t="s">
        <v>143</v>
      </c>
      <c r="E52" s="16" t="s">
        <v>60</v>
      </c>
      <c r="F52" s="16" t="s">
        <v>144</v>
      </c>
      <c r="G52" s="23">
        <v>1975</v>
      </c>
      <c r="H52" s="35"/>
      <c r="I52" s="35"/>
      <c r="J52" s="17"/>
      <c r="K52" s="20">
        <v>5</v>
      </c>
      <c r="L52" s="20">
        <v>94</v>
      </c>
      <c r="M52" s="36"/>
      <c r="N52" s="24">
        <v>5</v>
      </c>
      <c r="O52" s="24">
        <v>94</v>
      </c>
      <c r="P52" s="37"/>
      <c r="Q52" s="37"/>
      <c r="R52" s="21">
        <f>SUM(H52:Q52)</f>
        <v>198</v>
      </c>
    </row>
    <row r="53" spans="2:18" ht="13.5" customHeight="1">
      <c r="B53" s="13" t="s">
        <v>186</v>
      </c>
      <c r="C53" s="13" t="s">
        <v>20</v>
      </c>
      <c r="D53" s="16" t="s">
        <v>166</v>
      </c>
      <c r="E53" s="16" t="s">
        <v>58</v>
      </c>
      <c r="F53" s="16" t="s">
        <v>167</v>
      </c>
      <c r="G53" s="23">
        <v>1968</v>
      </c>
      <c r="H53" s="35"/>
      <c r="I53" s="35"/>
      <c r="J53" s="17"/>
      <c r="K53" s="20"/>
      <c r="L53" s="20"/>
      <c r="M53" s="36">
        <v>99</v>
      </c>
      <c r="N53" s="24">
        <v>98</v>
      </c>
      <c r="O53" s="24"/>
      <c r="P53" s="37"/>
      <c r="Q53" s="37"/>
      <c r="R53" s="21">
        <f>SUM(H53:Q53)</f>
        <v>197</v>
      </c>
    </row>
    <row r="54" spans="2:18" ht="13.5" customHeight="1">
      <c r="B54" s="13" t="s">
        <v>187</v>
      </c>
      <c r="C54" s="13" t="s">
        <v>20</v>
      </c>
      <c r="D54" s="16" t="s">
        <v>158</v>
      </c>
      <c r="E54" s="16" t="s">
        <v>85</v>
      </c>
      <c r="F54" s="16" t="s">
        <v>53</v>
      </c>
      <c r="G54" s="23">
        <v>1977</v>
      </c>
      <c r="H54" s="35"/>
      <c r="I54" s="35"/>
      <c r="J54" s="17"/>
      <c r="K54" s="20"/>
      <c r="L54" s="20">
        <v>90</v>
      </c>
      <c r="M54" s="36"/>
      <c r="N54" s="24">
        <v>5</v>
      </c>
      <c r="O54" s="24">
        <v>95</v>
      </c>
      <c r="P54" s="37"/>
      <c r="Q54" s="37"/>
      <c r="R54" s="21">
        <f>SUM(H54:Q54)</f>
        <v>190</v>
      </c>
    </row>
    <row r="55" spans="2:18" ht="13.5" customHeight="1">
      <c r="B55" s="13" t="s">
        <v>188</v>
      </c>
      <c r="C55" s="13" t="s">
        <v>20</v>
      </c>
      <c r="D55" s="16" t="s">
        <v>165</v>
      </c>
      <c r="E55" s="16" t="s">
        <v>13</v>
      </c>
      <c r="F55" s="16" t="s">
        <v>127</v>
      </c>
      <c r="G55" s="23">
        <v>1975</v>
      </c>
      <c r="H55" s="35"/>
      <c r="I55" s="35"/>
      <c r="J55" s="17"/>
      <c r="K55" s="20"/>
      <c r="L55" s="20"/>
      <c r="M55" s="36">
        <v>95</v>
      </c>
      <c r="N55" s="24">
        <v>92</v>
      </c>
      <c r="O55" s="24"/>
      <c r="P55" s="37"/>
      <c r="Q55" s="37"/>
      <c r="R55" s="21">
        <f>SUM(H55:Q55)</f>
        <v>187</v>
      </c>
    </row>
    <row r="56" spans="2:18" ht="13.5" customHeight="1">
      <c r="B56" s="13" t="s">
        <v>189</v>
      </c>
      <c r="C56" s="13" t="s">
        <v>20</v>
      </c>
      <c r="D56" s="16" t="s">
        <v>57</v>
      </c>
      <c r="E56" s="16" t="s">
        <v>55</v>
      </c>
      <c r="F56" s="16" t="s">
        <v>125</v>
      </c>
      <c r="G56" s="23">
        <v>1973</v>
      </c>
      <c r="H56" s="35"/>
      <c r="I56" s="35"/>
      <c r="J56" s="17">
        <v>89</v>
      </c>
      <c r="K56" s="20">
        <v>87</v>
      </c>
      <c r="L56" s="20">
        <v>5</v>
      </c>
      <c r="M56" s="36"/>
      <c r="N56" s="24"/>
      <c r="O56" s="24"/>
      <c r="P56" s="37"/>
      <c r="Q56" s="37"/>
      <c r="R56" s="21">
        <f>SUM(H56:Q56)</f>
        <v>181</v>
      </c>
    </row>
    <row r="57" spans="2:18" ht="13.5" customHeight="1">
      <c r="B57" s="13" t="s">
        <v>190</v>
      </c>
      <c r="C57" s="13" t="s">
        <v>20</v>
      </c>
      <c r="D57" s="16" t="s">
        <v>123</v>
      </c>
      <c r="E57" s="16" t="s">
        <v>82</v>
      </c>
      <c r="F57" s="16" t="s">
        <v>199</v>
      </c>
      <c r="G57" s="23">
        <v>1969</v>
      </c>
      <c r="H57" s="35"/>
      <c r="I57" s="35"/>
      <c r="J57" s="17">
        <v>100</v>
      </c>
      <c r="K57" s="20">
        <v>5</v>
      </c>
      <c r="L57" s="20"/>
      <c r="M57" s="36"/>
      <c r="N57" s="24"/>
      <c r="O57" s="24"/>
      <c r="P57" s="37"/>
      <c r="Q57" s="37"/>
      <c r="R57" s="21">
        <f>SUM(H57:Q57)</f>
        <v>105</v>
      </c>
    </row>
    <row r="58" spans="2:18" ht="13.5" customHeight="1">
      <c r="B58" s="13"/>
      <c r="C58" s="13"/>
      <c r="D58" s="16"/>
      <c r="E58" s="16"/>
      <c r="F58" s="16"/>
      <c r="G58" s="23"/>
      <c r="H58" s="35"/>
      <c r="I58" s="35"/>
      <c r="J58" s="17"/>
      <c r="K58" s="20"/>
      <c r="L58" s="20"/>
      <c r="M58" s="36"/>
      <c r="N58" s="24"/>
      <c r="O58" s="24"/>
      <c r="P58" s="37"/>
      <c r="Q58" s="37"/>
      <c r="R58" s="21"/>
    </row>
    <row r="59" spans="2:18" ht="13.5" customHeight="1">
      <c r="B59" s="13" t="s">
        <v>170</v>
      </c>
      <c r="C59" s="13" t="s">
        <v>24</v>
      </c>
      <c r="D59" s="16" t="s">
        <v>11</v>
      </c>
      <c r="E59" s="16" t="s">
        <v>17</v>
      </c>
      <c r="F59" s="16" t="s">
        <v>140</v>
      </c>
      <c r="G59" s="23">
        <v>1966</v>
      </c>
      <c r="H59" s="35">
        <v>5</v>
      </c>
      <c r="I59" s="35">
        <v>99</v>
      </c>
      <c r="J59" s="17">
        <v>5</v>
      </c>
      <c r="K59" s="20">
        <v>5</v>
      </c>
      <c r="L59" s="20">
        <v>100</v>
      </c>
      <c r="M59" s="36">
        <v>5</v>
      </c>
      <c r="N59" s="24">
        <v>5</v>
      </c>
      <c r="O59" s="24">
        <v>95</v>
      </c>
      <c r="P59" s="37"/>
      <c r="Q59" s="37"/>
      <c r="R59" s="21">
        <f>SUM(H59:Q59)</f>
        <v>319</v>
      </c>
    </row>
    <row r="60" spans="2:18" ht="13.5" customHeight="1">
      <c r="B60" s="13" t="s">
        <v>171</v>
      </c>
      <c r="C60" s="13" t="s">
        <v>24</v>
      </c>
      <c r="D60" s="16" t="s">
        <v>25</v>
      </c>
      <c r="E60" s="16" t="s">
        <v>23</v>
      </c>
      <c r="F60" s="16" t="s">
        <v>100</v>
      </c>
      <c r="G60" s="23">
        <v>1962</v>
      </c>
      <c r="H60" s="35">
        <v>5</v>
      </c>
      <c r="I60" s="35">
        <v>97</v>
      </c>
      <c r="J60" s="17">
        <v>85</v>
      </c>
      <c r="K60" s="20">
        <v>5</v>
      </c>
      <c r="L60" s="20">
        <v>98</v>
      </c>
      <c r="M60" s="36">
        <v>5</v>
      </c>
      <c r="N60" s="24">
        <v>5</v>
      </c>
      <c r="O60" s="24"/>
      <c r="P60" s="37"/>
      <c r="Q60" s="37"/>
      <c r="R60" s="21">
        <f>SUM(H60:Q60)</f>
        <v>300</v>
      </c>
    </row>
    <row r="61" spans="2:18" ht="13.5" customHeight="1">
      <c r="B61" s="13" t="s">
        <v>172</v>
      </c>
      <c r="C61" s="13" t="s">
        <v>24</v>
      </c>
      <c r="D61" s="16" t="s">
        <v>99</v>
      </c>
      <c r="E61" s="16" t="s">
        <v>96</v>
      </c>
      <c r="F61" s="16" t="s">
        <v>67</v>
      </c>
      <c r="G61" s="23">
        <v>1965</v>
      </c>
      <c r="H61" s="35">
        <v>5</v>
      </c>
      <c r="I61" s="35">
        <v>98</v>
      </c>
      <c r="J61" s="17"/>
      <c r="K61" s="20">
        <v>5</v>
      </c>
      <c r="L61" s="20">
        <v>96</v>
      </c>
      <c r="M61" s="36"/>
      <c r="N61" s="24">
        <v>95</v>
      </c>
      <c r="O61" s="24"/>
      <c r="P61" s="37"/>
      <c r="Q61" s="37"/>
      <c r="R61" s="21">
        <f>SUM(H61:Q61)</f>
        <v>299</v>
      </c>
    </row>
    <row r="62" spans="2:18" ht="13.5" customHeight="1">
      <c r="B62" s="13" t="s">
        <v>173</v>
      </c>
      <c r="C62" s="13" t="s">
        <v>24</v>
      </c>
      <c r="D62" s="16" t="s">
        <v>98</v>
      </c>
      <c r="E62" s="16" t="s">
        <v>16</v>
      </c>
      <c r="F62" s="16" t="s">
        <v>127</v>
      </c>
      <c r="G62" s="23">
        <v>1958</v>
      </c>
      <c r="H62" s="35"/>
      <c r="I62" s="35"/>
      <c r="J62" s="17"/>
      <c r="K62" s="20">
        <v>5</v>
      </c>
      <c r="L62" s="20">
        <v>99</v>
      </c>
      <c r="M62" s="36">
        <v>5</v>
      </c>
      <c r="N62" s="24"/>
      <c r="O62" s="24">
        <v>99</v>
      </c>
      <c r="P62" s="37"/>
      <c r="Q62" s="37"/>
      <c r="R62" s="21">
        <f>SUM(H62:Q62)</f>
        <v>208</v>
      </c>
    </row>
    <row r="63" spans="2:18" ht="13.5" customHeight="1">
      <c r="B63" s="13" t="s">
        <v>174</v>
      </c>
      <c r="C63" s="13" t="s">
        <v>24</v>
      </c>
      <c r="D63" s="16" t="s">
        <v>79</v>
      </c>
      <c r="E63" s="16" t="s">
        <v>145</v>
      </c>
      <c r="F63" s="16" t="s">
        <v>146</v>
      </c>
      <c r="G63" s="23">
        <v>1961</v>
      </c>
      <c r="H63" s="35"/>
      <c r="I63" s="35"/>
      <c r="J63" s="17"/>
      <c r="K63" s="20">
        <v>99</v>
      </c>
      <c r="L63" s="20"/>
      <c r="M63" s="36"/>
      <c r="N63" s="24"/>
      <c r="O63" s="24">
        <v>96</v>
      </c>
      <c r="P63" s="37"/>
      <c r="Q63" s="37"/>
      <c r="R63" s="21">
        <f>SUM(H63:Q63)</f>
        <v>195</v>
      </c>
    </row>
    <row r="64" spans="2:18" ht="13.5" customHeight="1">
      <c r="B64" s="13"/>
      <c r="C64" s="13"/>
      <c r="D64" s="16"/>
      <c r="E64" s="16"/>
      <c r="F64" s="16"/>
      <c r="G64" s="23"/>
      <c r="H64" s="35"/>
      <c r="I64" s="35"/>
      <c r="J64" s="17"/>
      <c r="K64" s="20"/>
      <c r="L64" s="20"/>
      <c r="M64" s="36"/>
      <c r="N64" s="24"/>
      <c r="O64" s="24"/>
      <c r="P64" s="37"/>
      <c r="Q64" s="37"/>
      <c r="R64" s="21"/>
    </row>
    <row r="65" spans="2:18" ht="13.5" customHeight="1">
      <c r="B65" s="13" t="s">
        <v>170</v>
      </c>
      <c r="C65" s="13" t="s">
        <v>101</v>
      </c>
      <c r="D65" s="16" t="s">
        <v>26</v>
      </c>
      <c r="E65" s="16" t="s">
        <v>19</v>
      </c>
      <c r="F65" s="16" t="s">
        <v>100</v>
      </c>
      <c r="G65" s="23">
        <v>1957</v>
      </c>
      <c r="H65" s="35">
        <v>5</v>
      </c>
      <c r="I65" s="35">
        <v>99</v>
      </c>
      <c r="J65" s="17">
        <v>83</v>
      </c>
      <c r="K65" s="20">
        <v>99</v>
      </c>
      <c r="L65" s="20">
        <v>5</v>
      </c>
      <c r="M65" s="36">
        <v>5</v>
      </c>
      <c r="N65" s="24">
        <v>5</v>
      </c>
      <c r="O65" s="24"/>
      <c r="P65" s="37"/>
      <c r="Q65" s="37"/>
      <c r="R65" s="21">
        <f>SUM(H65:Q65)</f>
        <v>301</v>
      </c>
    </row>
    <row r="66" spans="2:18" ht="13.5" customHeight="1">
      <c r="B66" s="13" t="s">
        <v>171</v>
      </c>
      <c r="C66" s="13" t="s">
        <v>101</v>
      </c>
      <c r="D66" s="16" t="s">
        <v>159</v>
      </c>
      <c r="E66" s="16" t="s">
        <v>82</v>
      </c>
      <c r="F66" s="16" t="s">
        <v>160</v>
      </c>
      <c r="G66" s="23">
        <v>1954</v>
      </c>
      <c r="H66" s="35"/>
      <c r="I66" s="35"/>
      <c r="J66" s="17"/>
      <c r="K66" s="20"/>
      <c r="L66" s="20">
        <v>96</v>
      </c>
      <c r="M66" s="36"/>
      <c r="N66" s="24"/>
      <c r="O66" s="24">
        <v>100</v>
      </c>
      <c r="P66" s="37"/>
      <c r="Q66" s="37"/>
      <c r="R66" s="21">
        <f>SUM(H66:Q66)</f>
        <v>196</v>
      </c>
    </row>
    <row r="67" spans="2:18" ht="13.5" customHeight="1">
      <c r="B67" s="13"/>
      <c r="C67" s="13"/>
      <c r="D67" s="16"/>
      <c r="E67" s="16"/>
      <c r="F67" s="16"/>
      <c r="G67" s="23"/>
      <c r="H67" s="35"/>
      <c r="I67" s="35"/>
      <c r="J67" s="17"/>
      <c r="K67" s="20"/>
      <c r="L67" s="20"/>
      <c r="M67" s="36"/>
      <c r="N67" s="24"/>
      <c r="O67" s="24"/>
      <c r="P67" s="37"/>
      <c r="Q67" s="37"/>
      <c r="R67" s="21"/>
    </row>
    <row r="68" spans="2:18" ht="13.5" customHeight="1">
      <c r="B68" s="13" t="s">
        <v>170</v>
      </c>
      <c r="C68" s="13" t="s">
        <v>27</v>
      </c>
      <c r="D68" s="16" t="s">
        <v>39</v>
      </c>
      <c r="E68" s="16" t="s">
        <v>28</v>
      </c>
      <c r="F68" s="16" t="s">
        <v>100</v>
      </c>
      <c r="G68" s="23">
        <v>1986</v>
      </c>
      <c r="H68" s="35">
        <v>5</v>
      </c>
      <c r="I68" s="35">
        <v>99</v>
      </c>
      <c r="J68" s="17">
        <v>5</v>
      </c>
      <c r="K68" s="20">
        <v>98</v>
      </c>
      <c r="L68" s="20">
        <v>5</v>
      </c>
      <c r="M68" s="36">
        <v>5</v>
      </c>
      <c r="N68" s="24">
        <v>5</v>
      </c>
      <c r="O68" s="24">
        <v>99</v>
      </c>
      <c r="P68" s="37"/>
      <c r="Q68" s="37"/>
      <c r="R68" s="21">
        <f>SUM(H68:Q68)</f>
        <v>321</v>
      </c>
    </row>
    <row r="69" spans="2:18" ht="13.5" customHeight="1">
      <c r="B69" s="13" t="s">
        <v>171</v>
      </c>
      <c r="C69" s="13" t="s">
        <v>27</v>
      </c>
      <c r="D69" s="16" t="s">
        <v>119</v>
      </c>
      <c r="E69" s="16" t="s">
        <v>28</v>
      </c>
      <c r="F69" s="16" t="s">
        <v>105</v>
      </c>
      <c r="G69" s="23">
        <v>1983</v>
      </c>
      <c r="H69" s="35"/>
      <c r="I69" s="35">
        <v>100</v>
      </c>
      <c r="J69" s="17"/>
      <c r="K69" s="20"/>
      <c r="L69" s="20">
        <v>5</v>
      </c>
      <c r="M69" s="36">
        <v>100</v>
      </c>
      <c r="N69" s="24">
        <v>98</v>
      </c>
      <c r="O69" s="24"/>
      <c r="P69" s="37"/>
      <c r="Q69" s="37"/>
      <c r="R69" s="21">
        <f>SUM(H69:Q69)</f>
        <v>303</v>
      </c>
    </row>
    <row r="70" spans="2:18" ht="13.5" customHeight="1">
      <c r="B70" s="13" t="s">
        <v>172</v>
      </c>
      <c r="C70" s="13" t="s">
        <v>27</v>
      </c>
      <c r="D70" s="16" t="s">
        <v>133</v>
      </c>
      <c r="E70" s="16" t="s">
        <v>69</v>
      </c>
      <c r="F70" s="16" t="s">
        <v>127</v>
      </c>
      <c r="G70" s="23">
        <v>1986</v>
      </c>
      <c r="H70" s="35"/>
      <c r="I70" s="35"/>
      <c r="J70" s="17">
        <v>100</v>
      </c>
      <c r="K70" s="20"/>
      <c r="L70" s="20">
        <v>99</v>
      </c>
      <c r="M70" s="36"/>
      <c r="N70" s="24"/>
      <c r="O70" s="24"/>
      <c r="P70" s="37"/>
      <c r="Q70" s="37"/>
      <c r="R70" s="21">
        <f>SUM(H70:Q70)</f>
        <v>199</v>
      </c>
    </row>
    <row r="71" spans="2:18" ht="13.5" customHeight="1">
      <c r="B71" s="13"/>
      <c r="C71" s="13"/>
      <c r="D71" s="16"/>
      <c r="E71" s="16"/>
      <c r="F71" s="16"/>
      <c r="G71" s="23"/>
      <c r="H71" s="35"/>
      <c r="I71" s="35"/>
      <c r="J71" s="17"/>
      <c r="K71" s="20"/>
      <c r="L71" s="20"/>
      <c r="M71" s="36"/>
      <c r="N71" s="24"/>
      <c r="O71" s="24"/>
      <c r="P71" s="37"/>
      <c r="Q71" s="37"/>
      <c r="R71" s="21"/>
    </row>
    <row r="72" spans="2:18" ht="13.5" customHeight="1">
      <c r="B72" s="13" t="s">
        <v>170</v>
      </c>
      <c r="C72" s="13" t="s">
        <v>29</v>
      </c>
      <c r="D72" s="16" t="s">
        <v>38</v>
      </c>
      <c r="E72" s="16" t="s">
        <v>33</v>
      </c>
      <c r="F72" s="16" t="s">
        <v>67</v>
      </c>
      <c r="G72" s="23">
        <v>1978</v>
      </c>
      <c r="H72" s="35">
        <v>5</v>
      </c>
      <c r="I72" s="35">
        <v>97</v>
      </c>
      <c r="J72" s="17">
        <v>5</v>
      </c>
      <c r="K72" s="20">
        <v>5</v>
      </c>
      <c r="L72" s="20">
        <v>97</v>
      </c>
      <c r="M72" s="36">
        <v>5</v>
      </c>
      <c r="N72" s="24">
        <v>100</v>
      </c>
      <c r="O72" s="24">
        <v>5</v>
      </c>
      <c r="P72" s="37"/>
      <c r="Q72" s="37"/>
      <c r="R72" s="21">
        <f>SUM(H72:Q72)</f>
        <v>319</v>
      </c>
    </row>
    <row r="73" spans="2:18" ht="13.5" customHeight="1">
      <c r="B73" s="13" t="s">
        <v>171</v>
      </c>
      <c r="C73" s="13" t="s">
        <v>29</v>
      </c>
      <c r="D73" s="16" t="s">
        <v>10</v>
      </c>
      <c r="E73" s="16" t="s">
        <v>35</v>
      </c>
      <c r="F73" s="16" t="s">
        <v>140</v>
      </c>
      <c r="G73" s="23">
        <v>1973</v>
      </c>
      <c r="H73" s="35">
        <v>100</v>
      </c>
      <c r="I73" s="35">
        <v>5</v>
      </c>
      <c r="J73" s="17"/>
      <c r="K73" s="20">
        <v>5</v>
      </c>
      <c r="L73" s="20">
        <v>100</v>
      </c>
      <c r="M73" s="36">
        <v>5</v>
      </c>
      <c r="N73" s="24">
        <v>5</v>
      </c>
      <c r="O73" s="24">
        <v>99</v>
      </c>
      <c r="P73" s="37"/>
      <c r="Q73" s="37"/>
      <c r="R73" s="21">
        <f>SUM(H73:Q73)</f>
        <v>319</v>
      </c>
    </row>
    <row r="74" spans="2:18" ht="13.5" customHeight="1">
      <c r="B74" s="13" t="s">
        <v>172</v>
      </c>
      <c r="C74" s="13" t="s">
        <v>29</v>
      </c>
      <c r="D74" s="16" t="s">
        <v>47</v>
      </c>
      <c r="E74" s="16" t="s">
        <v>32</v>
      </c>
      <c r="F74" s="16" t="s">
        <v>105</v>
      </c>
      <c r="G74" s="23">
        <v>1979</v>
      </c>
      <c r="H74" s="35">
        <v>5</v>
      </c>
      <c r="I74" s="35">
        <v>98</v>
      </c>
      <c r="J74" s="17"/>
      <c r="K74" s="20"/>
      <c r="L74" s="20">
        <v>5</v>
      </c>
      <c r="M74" s="36">
        <v>95</v>
      </c>
      <c r="N74" s="24">
        <v>95</v>
      </c>
      <c r="O74" s="24">
        <v>5</v>
      </c>
      <c r="P74" s="37"/>
      <c r="Q74" s="37"/>
      <c r="R74" s="21">
        <f>SUM(H74:Q74)</f>
        <v>303</v>
      </c>
    </row>
    <row r="75" spans="2:18" ht="13.5" customHeight="1">
      <c r="B75" s="13" t="s">
        <v>173</v>
      </c>
      <c r="C75" s="13" t="s">
        <v>29</v>
      </c>
      <c r="D75" s="16" t="s">
        <v>102</v>
      </c>
      <c r="E75" s="16" t="s">
        <v>103</v>
      </c>
      <c r="F75" s="16" t="s">
        <v>104</v>
      </c>
      <c r="G75" s="23">
        <v>1977</v>
      </c>
      <c r="H75" s="35">
        <v>98</v>
      </c>
      <c r="I75" s="35"/>
      <c r="J75" s="17">
        <v>5</v>
      </c>
      <c r="K75" s="20">
        <v>98</v>
      </c>
      <c r="L75" s="20"/>
      <c r="M75" s="36"/>
      <c r="N75" s="24">
        <v>100</v>
      </c>
      <c r="O75" s="24"/>
      <c r="P75" s="37"/>
      <c r="Q75" s="37"/>
      <c r="R75" s="21">
        <f>SUM(H75:Q75)</f>
        <v>301</v>
      </c>
    </row>
    <row r="76" spans="2:18" ht="13.5" customHeight="1">
      <c r="B76" s="13" t="s">
        <v>174</v>
      </c>
      <c r="C76" s="13" t="s">
        <v>29</v>
      </c>
      <c r="D76" s="16" t="s">
        <v>36</v>
      </c>
      <c r="E76" s="16" t="s">
        <v>34</v>
      </c>
      <c r="F76" s="16" t="s">
        <v>100</v>
      </c>
      <c r="G76" s="23">
        <v>1973</v>
      </c>
      <c r="H76" s="35">
        <v>5</v>
      </c>
      <c r="I76" s="35">
        <v>99</v>
      </c>
      <c r="J76" s="17"/>
      <c r="K76" s="20">
        <v>95</v>
      </c>
      <c r="L76" s="20">
        <v>5</v>
      </c>
      <c r="M76" s="36"/>
      <c r="N76" s="24">
        <v>96</v>
      </c>
      <c r="O76" s="24"/>
      <c r="P76" s="37"/>
      <c r="Q76" s="37"/>
      <c r="R76" s="21">
        <f>SUM(H76:Q76)</f>
        <v>300</v>
      </c>
    </row>
    <row r="77" spans="2:18" ht="13.5" customHeight="1">
      <c r="B77" s="13" t="s">
        <v>175</v>
      </c>
      <c r="C77" s="13" t="s">
        <v>29</v>
      </c>
      <c r="D77" s="16" t="s">
        <v>120</v>
      </c>
      <c r="E77" s="16" t="s">
        <v>34</v>
      </c>
      <c r="F77" s="16" t="s">
        <v>105</v>
      </c>
      <c r="G77" s="23">
        <v>1979</v>
      </c>
      <c r="H77" s="35"/>
      <c r="I77" s="35">
        <v>96</v>
      </c>
      <c r="J77" s="17"/>
      <c r="K77" s="20"/>
      <c r="L77" s="20">
        <v>5</v>
      </c>
      <c r="M77" s="36">
        <v>94</v>
      </c>
      <c r="N77" s="24">
        <v>5</v>
      </c>
      <c r="O77" s="24">
        <v>98</v>
      </c>
      <c r="P77" s="37"/>
      <c r="Q77" s="37"/>
      <c r="R77" s="21">
        <f>SUM(H77:Q77)</f>
        <v>298</v>
      </c>
    </row>
    <row r="78" spans="2:18" ht="13.5" customHeight="1">
      <c r="B78" s="13" t="s">
        <v>176</v>
      </c>
      <c r="C78" s="13" t="s">
        <v>29</v>
      </c>
      <c r="D78" s="16" t="s">
        <v>66</v>
      </c>
      <c r="E78" s="16" t="s">
        <v>106</v>
      </c>
      <c r="F78" s="16" t="s">
        <v>67</v>
      </c>
      <c r="G78" s="23">
        <v>1975</v>
      </c>
      <c r="H78" s="35">
        <v>93</v>
      </c>
      <c r="I78" s="35"/>
      <c r="J78" s="17"/>
      <c r="K78" s="20"/>
      <c r="L78" s="20">
        <v>98</v>
      </c>
      <c r="M78" s="36"/>
      <c r="N78" s="24">
        <v>97</v>
      </c>
      <c r="O78" s="24"/>
      <c r="P78" s="37"/>
      <c r="Q78" s="37"/>
      <c r="R78" s="21">
        <f>SUM(H78:Q78)</f>
        <v>288</v>
      </c>
    </row>
    <row r="79" spans="2:18" ht="13.5" customHeight="1">
      <c r="B79" s="13" t="s">
        <v>177</v>
      </c>
      <c r="C79" s="13" t="s">
        <v>29</v>
      </c>
      <c r="D79" s="16" t="s">
        <v>161</v>
      </c>
      <c r="E79" s="16" t="s">
        <v>68</v>
      </c>
      <c r="F79" s="16" t="s">
        <v>148</v>
      </c>
      <c r="G79" s="23">
        <v>1979</v>
      </c>
      <c r="H79" s="35"/>
      <c r="I79" s="35"/>
      <c r="J79" s="17"/>
      <c r="K79" s="20"/>
      <c r="L79" s="20">
        <v>5</v>
      </c>
      <c r="M79" s="36">
        <v>100</v>
      </c>
      <c r="N79" s="24">
        <v>99</v>
      </c>
      <c r="O79" s="24"/>
      <c r="P79" s="37"/>
      <c r="Q79" s="37"/>
      <c r="R79" s="21">
        <f>SUM(H79:Q79)</f>
        <v>204</v>
      </c>
    </row>
    <row r="80" spans="2:18" ht="13.5" customHeight="1">
      <c r="B80" s="13" t="s">
        <v>178</v>
      </c>
      <c r="C80" s="13" t="s">
        <v>29</v>
      </c>
      <c r="D80" s="16" t="s">
        <v>30</v>
      </c>
      <c r="E80" s="16" t="s">
        <v>31</v>
      </c>
      <c r="F80" s="16" t="s">
        <v>100</v>
      </c>
      <c r="G80" s="23">
        <v>1975</v>
      </c>
      <c r="H80" s="35"/>
      <c r="I80" s="35"/>
      <c r="J80" s="17">
        <v>99</v>
      </c>
      <c r="K80" s="20"/>
      <c r="L80" s="20">
        <v>99</v>
      </c>
      <c r="M80" s="36"/>
      <c r="N80" s="24"/>
      <c r="O80" s="24"/>
      <c r="P80" s="37"/>
      <c r="Q80" s="37"/>
      <c r="R80" s="21">
        <f>SUM(H80:Q80)</f>
        <v>198</v>
      </c>
    </row>
    <row r="81" spans="2:18" ht="13.5" customHeight="1">
      <c r="B81" s="13" t="s">
        <v>179</v>
      </c>
      <c r="C81" s="13" t="s">
        <v>29</v>
      </c>
      <c r="D81" s="16" t="s">
        <v>108</v>
      </c>
      <c r="E81" s="16" t="s">
        <v>109</v>
      </c>
      <c r="F81" s="16" t="s">
        <v>65</v>
      </c>
      <c r="G81" s="23">
        <v>1978</v>
      </c>
      <c r="H81" s="35">
        <v>84</v>
      </c>
      <c r="I81" s="35"/>
      <c r="J81" s="17"/>
      <c r="K81" s="20"/>
      <c r="L81" s="20">
        <v>5</v>
      </c>
      <c r="M81" s="36">
        <v>96</v>
      </c>
      <c r="N81" s="24"/>
      <c r="O81" s="24">
        <v>5</v>
      </c>
      <c r="P81" s="37"/>
      <c r="Q81" s="37"/>
      <c r="R81" s="21">
        <f>SUM(H81:Q81)</f>
        <v>190</v>
      </c>
    </row>
    <row r="82" spans="2:18" ht="13.5" customHeight="1">
      <c r="B82" s="13"/>
      <c r="C82" s="13"/>
      <c r="D82" s="16"/>
      <c r="E82" s="16"/>
      <c r="F82" s="16"/>
      <c r="G82" s="23"/>
      <c r="H82" s="35"/>
      <c r="I82" s="35"/>
      <c r="J82" s="17"/>
      <c r="K82" s="20"/>
      <c r="L82" s="20"/>
      <c r="M82" s="36"/>
      <c r="N82" s="24"/>
      <c r="O82" s="24"/>
      <c r="P82" s="37"/>
      <c r="Q82" s="37"/>
      <c r="R82" s="21"/>
    </row>
    <row r="83" spans="2:18" ht="13.5" customHeight="1">
      <c r="B83" s="13" t="s">
        <v>170</v>
      </c>
      <c r="C83" s="13" t="s">
        <v>111</v>
      </c>
      <c r="D83" s="16" t="s">
        <v>112</v>
      </c>
      <c r="E83" s="16" t="s">
        <v>113</v>
      </c>
      <c r="F83" s="16" t="s">
        <v>67</v>
      </c>
      <c r="G83" s="23">
        <v>1966</v>
      </c>
      <c r="H83" s="35">
        <v>5</v>
      </c>
      <c r="I83" s="35">
        <v>100</v>
      </c>
      <c r="J83" s="17"/>
      <c r="K83" s="20">
        <v>99</v>
      </c>
      <c r="L83" s="20">
        <v>5</v>
      </c>
      <c r="M83" s="36"/>
      <c r="N83" s="24">
        <v>95</v>
      </c>
      <c r="O83" s="24"/>
      <c r="P83" s="37"/>
      <c r="Q83" s="37"/>
      <c r="R83" s="21">
        <f>SUM(H83:Q83)</f>
        <v>304</v>
      </c>
    </row>
    <row r="84" spans="2:18" ht="13.5" customHeight="1">
      <c r="B84" s="13" t="s">
        <v>171</v>
      </c>
      <c r="C84" s="13" t="s">
        <v>111</v>
      </c>
      <c r="D84" s="16" t="s">
        <v>121</v>
      </c>
      <c r="E84" s="16" t="s">
        <v>122</v>
      </c>
      <c r="F84" s="16" t="s">
        <v>100</v>
      </c>
      <c r="G84" s="23">
        <v>1968</v>
      </c>
      <c r="H84" s="35"/>
      <c r="I84" s="35">
        <v>99</v>
      </c>
      <c r="J84" s="17"/>
      <c r="K84" s="20"/>
      <c r="L84" s="20">
        <v>98</v>
      </c>
      <c r="M84" s="36"/>
      <c r="N84" s="24">
        <v>96</v>
      </c>
      <c r="O84" s="24"/>
      <c r="P84" s="37"/>
      <c r="Q84" s="37"/>
      <c r="R84" s="21">
        <f>SUM(H84:Q84)</f>
        <v>293</v>
      </c>
    </row>
    <row r="85" spans="2:18" ht="13.5" customHeight="1">
      <c r="B85" s="13" t="s">
        <v>172</v>
      </c>
      <c r="C85" s="13" t="s">
        <v>111</v>
      </c>
      <c r="D85" s="16" t="s">
        <v>124</v>
      </c>
      <c r="E85" s="16" t="s">
        <v>110</v>
      </c>
      <c r="F85" s="16" t="s">
        <v>100</v>
      </c>
      <c r="G85" s="23">
        <v>1971</v>
      </c>
      <c r="H85" s="35"/>
      <c r="I85" s="35"/>
      <c r="J85" s="17">
        <v>5</v>
      </c>
      <c r="K85" s="20">
        <v>100</v>
      </c>
      <c r="L85" s="20">
        <v>5</v>
      </c>
      <c r="M85" s="36">
        <v>5</v>
      </c>
      <c r="N85" s="24">
        <v>5</v>
      </c>
      <c r="O85" s="24">
        <v>100</v>
      </c>
      <c r="P85" s="37"/>
      <c r="Q85" s="37"/>
      <c r="R85" s="21">
        <f>SUM(H85:Q85)</f>
        <v>220</v>
      </c>
    </row>
  </sheetData>
  <sheetProtection/>
  <mergeCells count="1">
    <mergeCell ref="H1:R2"/>
  </mergeCells>
  <printOptions gridLines="1" horizontalCentered="1"/>
  <pageMargins left="0" right="0" top="0" bottom="0" header="0" footer="0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7"/>
  <sheetViews>
    <sheetView zoomScale="130" zoomScaleNormal="13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50" sqref="B50"/>
    </sheetView>
  </sheetViews>
  <sheetFormatPr defaultColWidth="9.140625" defaultRowHeight="13.5" customHeight="1"/>
  <cols>
    <col min="1" max="1" width="2.8515625" style="1" customWidth="1"/>
    <col min="2" max="2" width="7.00390625" style="1" bestFit="1" customWidth="1"/>
    <col min="3" max="3" width="10.00390625" style="8" customWidth="1"/>
    <col min="4" max="4" width="15.28125" style="22" customWidth="1"/>
    <col min="5" max="5" width="11.140625" style="14" customWidth="1"/>
    <col min="6" max="6" width="27.28125" style="15" customWidth="1"/>
    <col min="7" max="7" width="6.8515625" style="15" customWidth="1"/>
    <col min="8" max="8" width="5.7109375" style="5" customWidth="1"/>
    <col min="9" max="10" width="5.7109375" style="12" customWidth="1"/>
    <col min="11" max="11" width="5.7109375" style="10" customWidth="1"/>
    <col min="12" max="12" width="5.7109375" style="6" customWidth="1"/>
    <col min="13" max="14" width="5.7109375" style="19" customWidth="1"/>
    <col min="15" max="15" width="5.7109375" style="6" customWidth="1"/>
    <col min="16" max="17" width="5.7109375" style="5" customWidth="1"/>
    <col min="18" max="18" width="10.7109375" style="7" customWidth="1"/>
    <col min="19" max="16384" width="9.140625" style="1" customWidth="1"/>
  </cols>
  <sheetData>
    <row r="1" spans="8:18" ht="21.75" customHeight="1"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18" s="43" customFormat="1" ht="24" customHeight="1">
      <c r="B2" s="50" t="s">
        <v>162</v>
      </c>
      <c r="D2" s="40"/>
      <c r="E2" s="41"/>
      <c r="F2" s="42"/>
      <c r="G2" s="42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3:18" s="49" customFormat="1" ht="15" customHeight="1">
      <c r="C3" s="44"/>
      <c r="D3" s="45"/>
      <c r="E3" s="46"/>
      <c r="F3" s="47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8:18" ht="15" customHeight="1"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9" ht="26.25" customHeight="1">
      <c r="B5" s="3" t="s">
        <v>169</v>
      </c>
      <c r="C5" s="3" t="s">
        <v>0</v>
      </c>
      <c r="D5" s="38" t="s">
        <v>1</v>
      </c>
      <c r="E5" s="38" t="s">
        <v>2</v>
      </c>
      <c r="F5" s="39" t="s">
        <v>3</v>
      </c>
      <c r="G5" s="39" t="s">
        <v>43</v>
      </c>
      <c r="H5" s="31" t="s">
        <v>8</v>
      </c>
      <c r="I5" s="32" t="s">
        <v>49</v>
      </c>
      <c r="J5" s="33" t="s">
        <v>4</v>
      </c>
      <c r="K5" s="9" t="s">
        <v>5</v>
      </c>
      <c r="L5" s="34" t="s">
        <v>6</v>
      </c>
      <c r="M5" s="34" t="s">
        <v>42</v>
      </c>
      <c r="N5" s="2" t="s">
        <v>40</v>
      </c>
      <c r="O5" s="25" t="s">
        <v>50</v>
      </c>
      <c r="P5" s="4" t="s">
        <v>41</v>
      </c>
      <c r="Q5" s="4">
        <v>0.5</v>
      </c>
      <c r="R5" s="2" t="s">
        <v>7</v>
      </c>
      <c r="S5" s="2" t="s">
        <v>48</v>
      </c>
    </row>
    <row r="6" spans="3:18" ht="12.75" customHeight="1">
      <c r="C6" s="26"/>
      <c r="D6" s="27"/>
      <c r="E6" s="27"/>
      <c r="F6" s="28"/>
      <c r="G6" s="28"/>
      <c r="H6" s="29"/>
      <c r="I6" s="11"/>
      <c r="J6" s="29"/>
      <c r="K6" s="29"/>
      <c r="L6" s="29"/>
      <c r="M6" s="29"/>
      <c r="N6" s="29"/>
      <c r="O6" s="18"/>
      <c r="P6" s="30"/>
      <c r="Q6" s="30"/>
      <c r="R6" s="29"/>
    </row>
    <row r="7" spans="2:19" ht="13.5" customHeight="1">
      <c r="B7" s="64" t="s">
        <v>170</v>
      </c>
      <c r="C7" s="13" t="s">
        <v>29</v>
      </c>
      <c r="D7" s="16" t="s">
        <v>10</v>
      </c>
      <c r="E7" s="16" t="s">
        <v>35</v>
      </c>
      <c r="F7" s="67" t="s">
        <v>140</v>
      </c>
      <c r="G7" s="23">
        <v>1973</v>
      </c>
      <c r="H7" s="35">
        <v>100</v>
      </c>
      <c r="I7" s="35">
        <v>5</v>
      </c>
      <c r="J7" s="17"/>
      <c r="K7" s="20">
        <v>5</v>
      </c>
      <c r="L7" s="20">
        <v>100</v>
      </c>
      <c r="M7" s="36">
        <v>5</v>
      </c>
      <c r="N7" s="24">
        <v>5</v>
      </c>
      <c r="O7" s="24">
        <v>99</v>
      </c>
      <c r="P7" s="37"/>
      <c r="Q7" s="37"/>
      <c r="R7" s="21">
        <f>SUM(H7:Q7)</f>
        <v>319</v>
      </c>
      <c r="S7" s="70">
        <v>956</v>
      </c>
    </row>
    <row r="8" spans="2:19" ht="13.5" customHeight="1">
      <c r="B8" s="65"/>
      <c r="C8" s="13" t="s">
        <v>24</v>
      </c>
      <c r="D8" s="16" t="s">
        <v>11</v>
      </c>
      <c r="E8" s="16" t="s">
        <v>17</v>
      </c>
      <c r="F8" s="68"/>
      <c r="G8" s="23">
        <v>1966</v>
      </c>
      <c r="H8" s="35">
        <v>5</v>
      </c>
      <c r="I8" s="35">
        <v>99</v>
      </c>
      <c r="J8" s="17">
        <v>5</v>
      </c>
      <c r="K8" s="20">
        <v>5</v>
      </c>
      <c r="L8" s="20">
        <v>100</v>
      </c>
      <c r="M8" s="36">
        <v>5</v>
      </c>
      <c r="N8" s="24">
        <v>5</v>
      </c>
      <c r="O8" s="24">
        <v>95</v>
      </c>
      <c r="P8" s="37"/>
      <c r="Q8" s="37"/>
      <c r="R8" s="21">
        <f>SUM(H8:Q8)</f>
        <v>319</v>
      </c>
      <c r="S8" s="71"/>
    </row>
    <row r="9" spans="2:19" ht="13.5" customHeight="1">
      <c r="B9" s="66"/>
      <c r="C9" s="13" t="s">
        <v>15</v>
      </c>
      <c r="D9" s="16" t="s">
        <v>9</v>
      </c>
      <c r="E9" s="16" t="s">
        <v>44</v>
      </c>
      <c r="F9" s="69"/>
      <c r="G9" s="23">
        <v>1998</v>
      </c>
      <c r="H9" s="35">
        <v>5</v>
      </c>
      <c r="I9" s="35">
        <v>99</v>
      </c>
      <c r="J9" s="17">
        <v>96</v>
      </c>
      <c r="K9" s="20">
        <v>5</v>
      </c>
      <c r="L9" s="20">
        <v>5</v>
      </c>
      <c r="M9" s="36">
        <v>98</v>
      </c>
      <c r="N9" s="24">
        <v>5</v>
      </c>
      <c r="O9" s="24">
        <v>5</v>
      </c>
      <c r="P9" s="37"/>
      <c r="Q9" s="37"/>
      <c r="R9" s="21">
        <f>SUM(H9:Q9)</f>
        <v>318</v>
      </c>
      <c r="S9" s="72"/>
    </row>
    <row r="10" spans="2:19" ht="13.5" customHeight="1">
      <c r="B10" s="51"/>
      <c r="C10" s="51"/>
      <c r="D10" s="52"/>
      <c r="E10" s="52"/>
      <c r="F10" s="52"/>
      <c r="G10" s="53"/>
      <c r="H10" s="54"/>
      <c r="I10" s="54"/>
      <c r="J10" s="54"/>
      <c r="K10" s="54"/>
      <c r="L10" s="54"/>
      <c r="M10" s="55"/>
      <c r="N10" s="55"/>
      <c r="O10" s="55"/>
      <c r="P10" s="55"/>
      <c r="Q10" s="55"/>
      <c r="R10" s="11"/>
      <c r="S10" s="73"/>
    </row>
    <row r="11" spans="2:19" ht="13.5" customHeight="1">
      <c r="B11" s="64" t="s">
        <v>171</v>
      </c>
      <c r="C11" s="13" t="s">
        <v>29</v>
      </c>
      <c r="D11" s="16" t="s">
        <v>38</v>
      </c>
      <c r="E11" s="16" t="s">
        <v>33</v>
      </c>
      <c r="F11" s="67" t="s">
        <v>67</v>
      </c>
      <c r="G11" s="23">
        <v>1978</v>
      </c>
      <c r="H11" s="35">
        <v>5</v>
      </c>
      <c r="I11" s="35">
        <v>97</v>
      </c>
      <c r="J11" s="17">
        <v>5</v>
      </c>
      <c r="K11" s="20">
        <v>5</v>
      </c>
      <c r="L11" s="20">
        <v>97</v>
      </c>
      <c r="M11" s="36">
        <v>5</v>
      </c>
      <c r="N11" s="24">
        <v>100</v>
      </c>
      <c r="O11" s="24">
        <v>5</v>
      </c>
      <c r="P11" s="37"/>
      <c r="Q11" s="37"/>
      <c r="R11" s="21">
        <f>SUM(H11:Q11)</f>
        <v>319</v>
      </c>
      <c r="S11" s="70">
        <v>954</v>
      </c>
    </row>
    <row r="12" spans="2:19" ht="13.5" customHeight="1">
      <c r="B12" s="65" t="s">
        <v>171</v>
      </c>
      <c r="C12" s="13" t="s">
        <v>15</v>
      </c>
      <c r="D12" s="16" t="s">
        <v>51</v>
      </c>
      <c r="E12" s="16" t="s">
        <v>63</v>
      </c>
      <c r="F12" s="68" t="s">
        <v>67</v>
      </c>
      <c r="G12" s="23">
        <v>1984</v>
      </c>
      <c r="H12" s="35">
        <v>5</v>
      </c>
      <c r="I12" s="35">
        <v>100</v>
      </c>
      <c r="J12" s="17">
        <v>5</v>
      </c>
      <c r="K12" s="20"/>
      <c r="L12" s="20">
        <v>5</v>
      </c>
      <c r="M12" s="36">
        <v>98</v>
      </c>
      <c r="N12" s="24">
        <v>100</v>
      </c>
      <c r="O12" s="24">
        <v>5</v>
      </c>
      <c r="P12" s="37"/>
      <c r="Q12" s="37"/>
      <c r="R12" s="21">
        <f>SUM(H12:Q12)</f>
        <v>318</v>
      </c>
      <c r="S12" s="71">
        <v>954</v>
      </c>
    </row>
    <row r="13" spans="2:19" ht="13.5" customHeight="1">
      <c r="B13" s="66" t="s">
        <v>171</v>
      </c>
      <c r="C13" s="13" t="s">
        <v>20</v>
      </c>
      <c r="D13" s="16" t="s">
        <v>21</v>
      </c>
      <c r="E13" s="16" t="s">
        <v>22</v>
      </c>
      <c r="F13" s="69" t="s">
        <v>67</v>
      </c>
      <c r="G13" s="23">
        <v>1974</v>
      </c>
      <c r="H13" s="35">
        <v>99</v>
      </c>
      <c r="I13" s="35">
        <v>5</v>
      </c>
      <c r="J13" s="17">
        <v>5</v>
      </c>
      <c r="K13" s="20">
        <v>5</v>
      </c>
      <c r="L13" s="20">
        <v>99</v>
      </c>
      <c r="M13" s="36"/>
      <c r="N13" s="24">
        <v>99</v>
      </c>
      <c r="O13" s="24">
        <v>5</v>
      </c>
      <c r="P13" s="37"/>
      <c r="Q13" s="37"/>
      <c r="R13" s="21">
        <f>SUM(H13:Q13)</f>
        <v>317</v>
      </c>
      <c r="S13" s="72">
        <v>954</v>
      </c>
    </row>
    <row r="14" spans="2:19" ht="13.5" customHeight="1">
      <c r="B14" s="51"/>
      <c r="C14" s="51"/>
      <c r="D14" s="52"/>
      <c r="E14" s="52"/>
      <c r="F14" s="52"/>
      <c r="G14" s="53"/>
      <c r="H14" s="54"/>
      <c r="I14" s="54"/>
      <c r="J14" s="54"/>
      <c r="K14" s="54"/>
      <c r="L14" s="54"/>
      <c r="M14" s="55"/>
      <c r="N14" s="55"/>
      <c r="O14" s="55"/>
      <c r="P14" s="55"/>
      <c r="Q14" s="55"/>
      <c r="R14" s="11"/>
      <c r="S14" s="73"/>
    </row>
    <row r="15" spans="2:19" ht="13.5" customHeight="1">
      <c r="B15" s="64" t="s">
        <v>172</v>
      </c>
      <c r="C15" s="13" t="s">
        <v>27</v>
      </c>
      <c r="D15" s="16" t="s">
        <v>39</v>
      </c>
      <c r="E15" s="16" t="s">
        <v>28</v>
      </c>
      <c r="F15" s="67" t="s">
        <v>100</v>
      </c>
      <c r="G15" s="23">
        <v>1986</v>
      </c>
      <c r="H15" s="35">
        <v>5</v>
      </c>
      <c r="I15" s="35">
        <v>99</v>
      </c>
      <c r="J15" s="17">
        <v>5</v>
      </c>
      <c r="K15" s="20">
        <v>98</v>
      </c>
      <c r="L15" s="20">
        <v>5</v>
      </c>
      <c r="M15" s="36">
        <v>5</v>
      </c>
      <c r="N15" s="24">
        <v>5</v>
      </c>
      <c r="O15" s="24">
        <v>99</v>
      </c>
      <c r="P15" s="37"/>
      <c r="Q15" s="37"/>
      <c r="R15" s="21">
        <f>SUM(H15:Q15)</f>
        <v>321</v>
      </c>
      <c r="S15" s="70">
        <v>931</v>
      </c>
    </row>
    <row r="16" spans="2:19" ht="13.5" customHeight="1">
      <c r="B16" s="65" t="s">
        <v>172</v>
      </c>
      <c r="C16" s="13" t="s">
        <v>20</v>
      </c>
      <c r="D16" s="16" t="s">
        <v>18</v>
      </c>
      <c r="E16" s="16" t="s">
        <v>16</v>
      </c>
      <c r="F16" s="68" t="s">
        <v>100</v>
      </c>
      <c r="G16" s="23">
        <v>1977</v>
      </c>
      <c r="H16" s="35">
        <v>5</v>
      </c>
      <c r="I16" s="35">
        <v>96</v>
      </c>
      <c r="J16" s="17">
        <v>98</v>
      </c>
      <c r="K16" s="20">
        <v>5</v>
      </c>
      <c r="L16" s="20">
        <v>95</v>
      </c>
      <c r="M16" s="36">
        <v>5</v>
      </c>
      <c r="N16" s="24"/>
      <c r="O16" s="24">
        <v>5</v>
      </c>
      <c r="P16" s="37"/>
      <c r="Q16" s="37"/>
      <c r="R16" s="21">
        <f>SUM(H16:Q16)</f>
        <v>309</v>
      </c>
      <c r="S16" s="71">
        <v>931</v>
      </c>
    </row>
    <row r="17" spans="2:19" ht="13.5" customHeight="1">
      <c r="B17" s="66" t="s">
        <v>170</v>
      </c>
      <c r="C17" s="13" t="s">
        <v>101</v>
      </c>
      <c r="D17" s="16" t="s">
        <v>26</v>
      </c>
      <c r="E17" s="16" t="s">
        <v>19</v>
      </c>
      <c r="F17" s="69" t="s">
        <v>100</v>
      </c>
      <c r="G17" s="23">
        <v>1957</v>
      </c>
      <c r="H17" s="35">
        <v>5</v>
      </c>
      <c r="I17" s="35">
        <v>99</v>
      </c>
      <c r="J17" s="17">
        <v>83</v>
      </c>
      <c r="K17" s="20">
        <v>99</v>
      </c>
      <c r="L17" s="20">
        <v>5</v>
      </c>
      <c r="M17" s="36">
        <v>5</v>
      </c>
      <c r="N17" s="24">
        <v>5</v>
      </c>
      <c r="O17" s="24"/>
      <c r="P17" s="37"/>
      <c r="Q17" s="37"/>
      <c r="R17" s="21">
        <f>SUM(H17:Q17)</f>
        <v>301</v>
      </c>
      <c r="S17" s="72">
        <v>931</v>
      </c>
    </row>
    <row r="18" spans="2:19" ht="13.5" customHeight="1">
      <c r="B18" s="51"/>
      <c r="C18" s="51"/>
      <c r="D18" s="52"/>
      <c r="E18" s="52"/>
      <c r="F18" s="52"/>
      <c r="G18" s="53"/>
      <c r="H18" s="54"/>
      <c r="I18" s="54"/>
      <c r="J18" s="54"/>
      <c r="K18" s="54"/>
      <c r="L18" s="54"/>
      <c r="M18" s="55"/>
      <c r="N18" s="55"/>
      <c r="O18" s="55"/>
      <c r="P18" s="55"/>
      <c r="Q18" s="55"/>
      <c r="R18" s="11"/>
      <c r="S18" s="73"/>
    </row>
    <row r="19" spans="2:19" ht="13.5" customHeight="1">
      <c r="B19" s="64" t="s">
        <v>173</v>
      </c>
      <c r="C19" s="13" t="s">
        <v>20</v>
      </c>
      <c r="D19" s="16" t="s">
        <v>37</v>
      </c>
      <c r="E19" s="16" t="s">
        <v>13</v>
      </c>
      <c r="F19" s="67" t="s">
        <v>140</v>
      </c>
      <c r="G19" s="23">
        <v>1974</v>
      </c>
      <c r="H19" s="35">
        <v>100</v>
      </c>
      <c r="I19" s="35">
        <v>5</v>
      </c>
      <c r="J19" s="17"/>
      <c r="K19" s="20">
        <v>99</v>
      </c>
      <c r="L19" s="20">
        <v>5</v>
      </c>
      <c r="M19" s="36">
        <v>5</v>
      </c>
      <c r="N19" s="24">
        <v>98</v>
      </c>
      <c r="O19" s="24">
        <v>5</v>
      </c>
      <c r="P19" s="37"/>
      <c r="Q19" s="37"/>
      <c r="R19" s="21">
        <f>SUM(H19:Q19)</f>
        <v>317</v>
      </c>
      <c r="S19" s="70">
        <v>926</v>
      </c>
    </row>
    <row r="20" spans="2:19" ht="13.5" customHeight="1">
      <c r="B20" s="65" t="s">
        <v>173</v>
      </c>
      <c r="C20" s="13" t="s">
        <v>20</v>
      </c>
      <c r="D20" s="16" t="s">
        <v>9</v>
      </c>
      <c r="E20" s="16" t="s">
        <v>14</v>
      </c>
      <c r="F20" s="68" t="s">
        <v>140</v>
      </c>
      <c r="G20" s="23">
        <v>1969</v>
      </c>
      <c r="H20" s="35">
        <v>5</v>
      </c>
      <c r="I20" s="35">
        <v>91</v>
      </c>
      <c r="J20" s="17">
        <v>96</v>
      </c>
      <c r="K20" s="20">
        <v>5</v>
      </c>
      <c r="L20" s="20">
        <v>5</v>
      </c>
      <c r="M20" s="36">
        <v>97</v>
      </c>
      <c r="N20" s="24">
        <v>5</v>
      </c>
      <c r="O20" s="24">
        <v>5</v>
      </c>
      <c r="P20" s="37"/>
      <c r="Q20" s="37"/>
      <c r="R20" s="21">
        <f>SUM(H20:Q20)</f>
        <v>309</v>
      </c>
      <c r="S20" s="71">
        <v>926</v>
      </c>
    </row>
    <row r="21" spans="2:19" ht="13.5" customHeight="1">
      <c r="B21" s="66" t="s">
        <v>174</v>
      </c>
      <c r="C21" s="13" t="s">
        <v>20</v>
      </c>
      <c r="D21" s="16" t="s">
        <v>87</v>
      </c>
      <c r="E21" s="16" t="s">
        <v>46</v>
      </c>
      <c r="F21" s="69" t="s">
        <v>140</v>
      </c>
      <c r="G21" s="23">
        <v>1973</v>
      </c>
      <c r="H21" s="35">
        <v>98</v>
      </c>
      <c r="I21" s="35"/>
      <c r="J21" s="17"/>
      <c r="K21" s="20">
        <v>5</v>
      </c>
      <c r="L21" s="20">
        <v>100</v>
      </c>
      <c r="M21" s="36"/>
      <c r="N21" s="24">
        <v>97</v>
      </c>
      <c r="O21" s="24"/>
      <c r="P21" s="37"/>
      <c r="Q21" s="37"/>
      <c r="R21" s="21">
        <f>SUM(H21:Q21)</f>
        <v>300</v>
      </c>
      <c r="S21" s="72">
        <v>926</v>
      </c>
    </row>
    <row r="22" spans="2:19" ht="13.5" customHeight="1">
      <c r="B22" s="51"/>
      <c r="C22" s="51"/>
      <c r="D22" s="52"/>
      <c r="E22" s="52"/>
      <c r="F22" s="52"/>
      <c r="G22" s="53"/>
      <c r="H22" s="54"/>
      <c r="I22" s="54"/>
      <c r="J22" s="54"/>
      <c r="K22" s="54"/>
      <c r="L22" s="54"/>
      <c r="M22" s="55"/>
      <c r="N22" s="55"/>
      <c r="O22" s="55"/>
      <c r="P22" s="55"/>
      <c r="Q22" s="55"/>
      <c r="R22" s="11"/>
      <c r="S22" s="73"/>
    </row>
    <row r="23" spans="2:19" ht="13.5" customHeight="1">
      <c r="B23" s="64" t="s">
        <v>174</v>
      </c>
      <c r="C23" s="13" t="s">
        <v>111</v>
      </c>
      <c r="D23" s="16" t="s">
        <v>112</v>
      </c>
      <c r="E23" s="16" t="s">
        <v>113</v>
      </c>
      <c r="F23" s="67" t="s">
        <v>67</v>
      </c>
      <c r="G23" s="23">
        <v>1966</v>
      </c>
      <c r="H23" s="35">
        <v>5</v>
      </c>
      <c r="I23" s="35">
        <v>100</v>
      </c>
      <c r="J23" s="17"/>
      <c r="K23" s="20">
        <v>99</v>
      </c>
      <c r="L23" s="20">
        <v>5</v>
      </c>
      <c r="M23" s="36"/>
      <c r="N23" s="24">
        <v>95</v>
      </c>
      <c r="O23" s="24"/>
      <c r="P23" s="37"/>
      <c r="Q23" s="37"/>
      <c r="R23" s="21">
        <f>SUM(H23:Q23)</f>
        <v>304</v>
      </c>
      <c r="S23" s="70">
        <v>907</v>
      </c>
    </row>
    <row r="24" spans="2:19" ht="13.5" customHeight="1">
      <c r="B24" s="65" t="s">
        <v>175</v>
      </c>
      <c r="C24" s="13" t="s">
        <v>20</v>
      </c>
      <c r="D24" s="16" t="s">
        <v>61</v>
      </c>
      <c r="E24" s="16" t="s">
        <v>85</v>
      </c>
      <c r="F24" s="68" t="s">
        <v>67</v>
      </c>
      <c r="G24" s="23">
        <v>1969</v>
      </c>
      <c r="H24" s="35">
        <v>5</v>
      </c>
      <c r="I24" s="35">
        <v>92</v>
      </c>
      <c r="J24" s="17">
        <v>5</v>
      </c>
      <c r="K24" s="20">
        <v>5</v>
      </c>
      <c r="L24" s="20">
        <v>5</v>
      </c>
      <c r="M24" s="36">
        <v>98</v>
      </c>
      <c r="N24" s="24">
        <v>89</v>
      </c>
      <c r="O24" s="24">
        <v>5</v>
      </c>
      <c r="P24" s="37"/>
      <c r="Q24" s="37"/>
      <c r="R24" s="21">
        <f>SUM(H24:Q24)</f>
        <v>304</v>
      </c>
      <c r="S24" s="71">
        <v>907</v>
      </c>
    </row>
    <row r="25" spans="2:19" ht="13.5" customHeight="1">
      <c r="B25" s="66" t="s">
        <v>172</v>
      </c>
      <c r="C25" s="13" t="s">
        <v>24</v>
      </c>
      <c r="D25" s="16" t="s">
        <v>99</v>
      </c>
      <c r="E25" s="16" t="s">
        <v>96</v>
      </c>
      <c r="F25" s="69" t="s">
        <v>67</v>
      </c>
      <c r="G25" s="23">
        <v>1965</v>
      </c>
      <c r="H25" s="35">
        <v>5</v>
      </c>
      <c r="I25" s="35">
        <v>98</v>
      </c>
      <c r="J25" s="17"/>
      <c r="K25" s="20">
        <v>5</v>
      </c>
      <c r="L25" s="20">
        <v>96</v>
      </c>
      <c r="M25" s="36"/>
      <c r="N25" s="24">
        <v>95</v>
      </c>
      <c r="O25" s="24"/>
      <c r="P25" s="37"/>
      <c r="Q25" s="37"/>
      <c r="R25" s="21">
        <f>SUM(H25:Q25)</f>
        <v>299</v>
      </c>
      <c r="S25" s="72">
        <v>907</v>
      </c>
    </row>
    <row r="26" spans="2:19" ht="13.5" customHeight="1">
      <c r="B26" s="51"/>
      <c r="C26" s="51"/>
      <c r="D26" s="52"/>
      <c r="E26" s="52"/>
      <c r="F26" s="52"/>
      <c r="G26" s="53"/>
      <c r="H26" s="54"/>
      <c r="I26" s="54"/>
      <c r="J26" s="54"/>
      <c r="K26" s="54"/>
      <c r="L26" s="54"/>
      <c r="M26" s="55"/>
      <c r="N26" s="55"/>
      <c r="O26" s="55"/>
      <c r="P26" s="55"/>
      <c r="Q26" s="55"/>
      <c r="R26" s="11"/>
      <c r="S26" s="73"/>
    </row>
    <row r="27" spans="2:19" ht="13.5" customHeight="1">
      <c r="B27" s="64" t="s">
        <v>175</v>
      </c>
      <c r="C27" s="13" t="s">
        <v>29</v>
      </c>
      <c r="D27" s="16" t="s">
        <v>47</v>
      </c>
      <c r="E27" s="16" t="s">
        <v>32</v>
      </c>
      <c r="F27" s="67" t="s">
        <v>105</v>
      </c>
      <c r="G27" s="23">
        <v>1979</v>
      </c>
      <c r="H27" s="35">
        <v>5</v>
      </c>
      <c r="I27" s="35">
        <v>98</v>
      </c>
      <c r="J27" s="17"/>
      <c r="K27" s="20"/>
      <c r="L27" s="20">
        <v>5</v>
      </c>
      <c r="M27" s="36">
        <v>95</v>
      </c>
      <c r="N27" s="24">
        <v>95</v>
      </c>
      <c r="O27" s="24">
        <v>5</v>
      </c>
      <c r="P27" s="37"/>
      <c r="Q27" s="37"/>
      <c r="R27" s="21">
        <f>SUM(H27:Q27)</f>
        <v>303</v>
      </c>
      <c r="S27" s="70">
        <v>904</v>
      </c>
    </row>
    <row r="28" spans="2:19" ht="13.5" customHeight="1">
      <c r="B28" s="65" t="s">
        <v>171</v>
      </c>
      <c r="C28" s="13" t="s">
        <v>27</v>
      </c>
      <c r="D28" s="16" t="s">
        <v>119</v>
      </c>
      <c r="E28" s="16" t="s">
        <v>28</v>
      </c>
      <c r="F28" s="68" t="s">
        <v>105</v>
      </c>
      <c r="G28" s="23">
        <v>1983</v>
      </c>
      <c r="H28" s="35"/>
      <c r="I28" s="35">
        <v>100</v>
      </c>
      <c r="J28" s="17"/>
      <c r="K28" s="20"/>
      <c r="L28" s="20">
        <v>5</v>
      </c>
      <c r="M28" s="36">
        <v>100</v>
      </c>
      <c r="N28" s="24">
        <v>98</v>
      </c>
      <c r="O28" s="24"/>
      <c r="P28" s="37"/>
      <c r="Q28" s="37"/>
      <c r="R28" s="21">
        <f>SUM(H28:Q28)</f>
        <v>303</v>
      </c>
      <c r="S28" s="71">
        <v>904</v>
      </c>
    </row>
    <row r="29" spans="2:19" ht="13.5" customHeight="1">
      <c r="B29" s="66" t="s">
        <v>175</v>
      </c>
      <c r="C29" s="13" t="s">
        <v>29</v>
      </c>
      <c r="D29" s="16" t="s">
        <v>120</v>
      </c>
      <c r="E29" s="16" t="s">
        <v>34</v>
      </c>
      <c r="F29" s="69" t="s">
        <v>105</v>
      </c>
      <c r="G29" s="23">
        <v>1979</v>
      </c>
      <c r="H29" s="35"/>
      <c r="I29" s="35">
        <v>96</v>
      </c>
      <c r="J29" s="17"/>
      <c r="K29" s="20"/>
      <c r="L29" s="20">
        <v>5</v>
      </c>
      <c r="M29" s="36">
        <v>94</v>
      </c>
      <c r="N29" s="24">
        <v>5</v>
      </c>
      <c r="O29" s="24">
        <v>98</v>
      </c>
      <c r="P29" s="37"/>
      <c r="Q29" s="37"/>
      <c r="R29" s="21">
        <f>SUM(H29:Q29)</f>
        <v>298</v>
      </c>
      <c r="S29" s="72">
        <v>904</v>
      </c>
    </row>
    <row r="30" spans="2:19" ht="13.5" customHeight="1">
      <c r="B30" s="51"/>
      <c r="C30" s="51"/>
      <c r="D30" s="52"/>
      <c r="E30" s="52"/>
      <c r="F30" s="52"/>
      <c r="G30" s="53"/>
      <c r="H30" s="54"/>
      <c r="I30" s="54"/>
      <c r="J30" s="54"/>
      <c r="K30" s="54"/>
      <c r="L30" s="54"/>
      <c r="M30" s="55"/>
      <c r="N30" s="55"/>
      <c r="O30" s="55"/>
      <c r="P30" s="55"/>
      <c r="Q30" s="55"/>
      <c r="R30" s="11"/>
      <c r="S30" s="73"/>
    </row>
    <row r="31" spans="2:19" ht="13.5" customHeight="1">
      <c r="B31" s="64" t="s">
        <v>176</v>
      </c>
      <c r="C31" s="13" t="s">
        <v>29</v>
      </c>
      <c r="D31" s="16" t="s">
        <v>36</v>
      </c>
      <c r="E31" s="16" t="s">
        <v>34</v>
      </c>
      <c r="F31" s="67" t="s">
        <v>100</v>
      </c>
      <c r="G31" s="23">
        <v>1973</v>
      </c>
      <c r="H31" s="35">
        <v>5</v>
      </c>
      <c r="I31" s="35">
        <v>99</v>
      </c>
      <c r="J31" s="17"/>
      <c r="K31" s="20">
        <v>95</v>
      </c>
      <c r="L31" s="20">
        <v>5</v>
      </c>
      <c r="M31" s="36"/>
      <c r="N31" s="24">
        <v>96</v>
      </c>
      <c r="O31" s="24"/>
      <c r="P31" s="37"/>
      <c r="Q31" s="37"/>
      <c r="R31" s="21">
        <f>SUM(H31:Q31)</f>
        <v>300</v>
      </c>
      <c r="S31" s="70">
        <v>893</v>
      </c>
    </row>
    <row r="32" spans="2:19" ht="13.5" customHeight="1">
      <c r="B32" s="65" t="s">
        <v>171</v>
      </c>
      <c r="C32" s="13" t="s">
        <v>24</v>
      </c>
      <c r="D32" s="16" t="s">
        <v>25</v>
      </c>
      <c r="E32" s="16" t="s">
        <v>23</v>
      </c>
      <c r="F32" s="68" t="s">
        <v>100</v>
      </c>
      <c r="G32" s="23">
        <v>1962</v>
      </c>
      <c r="H32" s="35">
        <v>5</v>
      </c>
      <c r="I32" s="35">
        <v>97</v>
      </c>
      <c r="J32" s="17">
        <v>85</v>
      </c>
      <c r="K32" s="20">
        <v>5</v>
      </c>
      <c r="L32" s="20">
        <v>98</v>
      </c>
      <c r="M32" s="36">
        <v>5</v>
      </c>
      <c r="N32" s="24">
        <v>5</v>
      </c>
      <c r="O32" s="24"/>
      <c r="P32" s="37"/>
      <c r="Q32" s="37"/>
      <c r="R32" s="21">
        <f>SUM(H32:Q32)</f>
        <v>300</v>
      </c>
      <c r="S32" s="71">
        <v>893</v>
      </c>
    </row>
    <row r="33" spans="2:19" ht="13.5" customHeight="1">
      <c r="B33" s="66" t="s">
        <v>171</v>
      </c>
      <c r="C33" s="13" t="s">
        <v>111</v>
      </c>
      <c r="D33" s="16" t="s">
        <v>121</v>
      </c>
      <c r="E33" s="16" t="s">
        <v>122</v>
      </c>
      <c r="F33" s="69" t="s">
        <v>100</v>
      </c>
      <c r="G33" s="23">
        <v>1968</v>
      </c>
      <c r="H33" s="35"/>
      <c r="I33" s="35">
        <v>99</v>
      </c>
      <c r="J33" s="17"/>
      <c r="K33" s="20"/>
      <c r="L33" s="20">
        <v>98</v>
      </c>
      <c r="M33" s="36"/>
      <c r="N33" s="24">
        <v>96</v>
      </c>
      <c r="O33" s="24"/>
      <c r="P33" s="37"/>
      <c r="Q33" s="37"/>
      <c r="R33" s="21">
        <f>SUM(H33:Q33)</f>
        <v>293</v>
      </c>
      <c r="S33" s="72">
        <v>893</v>
      </c>
    </row>
    <row r="34" spans="2:19" ht="13.5" customHeight="1">
      <c r="B34" s="51"/>
      <c r="C34" s="51"/>
      <c r="D34" s="52"/>
      <c r="E34" s="52"/>
      <c r="F34" s="52"/>
      <c r="G34" s="53"/>
      <c r="H34" s="54"/>
      <c r="I34" s="54"/>
      <c r="J34" s="54"/>
      <c r="K34" s="54"/>
      <c r="L34" s="54"/>
      <c r="M34" s="55"/>
      <c r="N34" s="55"/>
      <c r="O34" s="55"/>
      <c r="P34" s="55"/>
      <c r="Q34" s="55"/>
      <c r="R34" s="11"/>
      <c r="S34" s="73"/>
    </row>
    <row r="35" spans="2:19" ht="13.5" customHeight="1">
      <c r="B35" s="64" t="s">
        <v>177</v>
      </c>
      <c r="C35" s="13" t="s">
        <v>15</v>
      </c>
      <c r="D35" s="16" t="s">
        <v>138</v>
      </c>
      <c r="E35" s="16" t="s">
        <v>17</v>
      </c>
      <c r="F35" s="67" t="s">
        <v>126</v>
      </c>
      <c r="G35" s="23">
        <v>1979</v>
      </c>
      <c r="H35" s="35"/>
      <c r="I35" s="35"/>
      <c r="J35" s="17"/>
      <c r="K35" s="20">
        <v>89</v>
      </c>
      <c r="L35" s="20"/>
      <c r="M35" s="36">
        <v>94</v>
      </c>
      <c r="N35" s="24">
        <v>95</v>
      </c>
      <c r="O35" s="24"/>
      <c r="P35" s="37"/>
      <c r="Q35" s="37"/>
      <c r="R35" s="21">
        <f>SUM(H35:Q35)</f>
        <v>278</v>
      </c>
      <c r="S35" s="70">
        <v>707</v>
      </c>
    </row>
    <row r="36" spans="2:19" ht="13.5" customHeight="1">
      <c r="B36" s="65" t="s">
        <v>182</v>
      </c>
      <c r="C36" s="13" t="s">
        <v>20</v>
      </c>
      <c r="D36" s="16" t="s">
        <v>97</v>
      </c>
      <c r="E36" s="16" t="s">
        <v>56</v>
      </c>
      <c r="F36" s="68" t="s">
        <v>126</v>
      </c>
      <c r="G36" s="23">
        <v>1977</v>
      </c>
      <c r="H36" s="35">
        <v>63</v>
      </c>
      <c r="I36" s="35"/>
      <c r="J36" s="17">
        <v>83</v>
      </c>
      <c r="K36" s="20"/>
      <c r="L36" s="20">
        <v>74</v>
      </c>
      <c r="M36" s="36">
        <v>5</v>
      </c>
      <c r="N36" s="24"/>
      <c r="O36" s="24"/>
      <c r="P36" s="37"/>
      <c r="Q36" s="37"/>
      <c r="R36" s="21">
        <f>SUM(H36:Q36)</f>
        <v>225</v>
      </c>
      <c r="S36" s="71">
        <v>707</v>
      </c>
    </row>
    <row r="37" spans="2:19" ht="13.5" customHeight="1">
      <c r="B37" s="66" t="s">
        <v>182</v>
      </c>
      <c r="C37" s="13" t="s">
        <v>15</v>
      </c>
      <c r="D37" s="16" t="s">
        <v>139</v>
      </c>
      <c r="E37" s="16" t="s">
        <v>86</v>
      </c>
      <c r="F37" s="69" t="s">
        <v>126</v>
      </c>
      <c r="G37" s="23">
        <v>1982</v>
      </c>
      <c r="H37" s="35"/>
      <c r="I37" s="35"/>
      <c r="J37" s="17"/>
      <c r="K37" s="20">
        <v>5</v>
      </c>
      <c r="L37" s="20">
        <v>5</v>
      </c>
      <c r="M37" s="36">
        <v>99</v>
      </c>
      <c r="N37" s="24">
        <v>95</v>
      </c>
      <c r="O37" s="24"/>
      <c r="P37" s="37"/>
      <c r="Q37" s="37"/>
      <c r="R37" s="21">
        <f>SUM(H37:Q37)</f>
        <v>204</v>
      </c>
      <c r="S37" s="72">
        <v>707</v>
      </c>
    </row>
    <row r="38" spans="2:19" ht="13.5" customHeight="1">
      <c r="B38" s="51"/>
      <c r="C38" s="51"/>
      <c r="D38" s="52"/>
      <c r="E38" s="52"/>
      <c r="F38" s="52"/>
      <c r="G38" s="53"/>
      <c r="H38" s="54"/>
      <c r="I38" s="54"/>
      <c r="J38" s="54"/>
      <c r="K38" s="54"/>
      <c r="L38" s="54"/>
      <c r="M38" s="55"/>
      <c r="N38" s="55"/>
      <c r="O38" s="55"/>
      <c r="P38" s="55"/>
      <c r="Q38" s="55"/>
      <c r="R38" s="11"/>
      <c r="S38" s="73"/>
    </row>
    <row r="39" spans="2:19" ht="13.5" customHeight="1">
      <c r="B39" s="64" t="s">
        <v>178</v>
      </c>
      <c r="C39" s="13" t="s">
        <v>15</v>
      </c>
      <c r="D39" s="16" t="s">
        <v>45</v>
      </c>
      <c r="E39" s="16" t="s">
        <v>14</v>
      </c>
      <c r="F39" s="67" t="s">
        <v>100</v>
      </c>
      <c r="G39" s="23">
        <v>1979</v>
      </c>
      <c r="H39" s="35">
        <v>96</v>
      </c>
      <c r="I39" s="35"/>
      <c r="J39" s="17">
        <v>87</v>
      </c>
      <c r="K39" s="20">
        <v>5</v>
      </c>
      <c r="L39" s="20"/>
      <c r="M39" s="36">
        <v>97</v>
      </c>
      <c r="N39" s="24"/>
      <c r="O39" s="24"/>
      <c r="P39" s="37"/>
      <c r="Q39" s="37"/>
      <c r="R39" s="21">
        <f>SUM(H39:Q39)</f>
        <v>285</v>
      </c>
      <c r="S39" s="70">
        <v>703</v>
      </c>
    </row>
    <row r="40" spans="2:19" ht="13.5" customHeight="1">
      <c r="B40" s="65" t="s">
        <v>172</v>
      </c>
      <c r="C40" s="13" t="s">
        <v>111</v>
      </c>
      <c r="D40" s="16" t="s">
        <v>124</v>
      </c>
      <c r="E40" s="16" t="s">
        <v>110</v>
      </c>
      <c r="F40" s="68" t="s">
        <v>100</v>
      </c>
      <c r="G40" s="23">
        <v>1971</v>
      </c>
      <c r="H40" s="35"/>
      <c r="I40" s="35"/>
      <c r="J40" s="17">
        <v>5</v>
      </c>
      <c r="K40" s="20">
        <v>100</v>
      </c>
      <c r="L40" s="20">
        <v>5</v>
      </c>
      <c r="M40" s="36">
        <v>5</v>
      </c>
      <c r="N40" s="24">
        <v>5</v>
      </c>
      <c r="O40" s="24">
        <v>100</v>
      </c>
      <c r="P40" s="37"/>
      <c r="Q40" s="37"/>
      <c r="R40" s="21">
        <f>SUM(H40:Q40)</f>
        <v>220</v>
      </c>
      <c r="S40" s="71">
        <v>703</v>
      </c>
    </row>
    <row r="41" spans="2:19" ht="13.5" customHeight="1">
      <c r="B41" s="66" t="s">
        <v>178</v>
      </c>
      <c r="C41" s="13" t="s">
        <v>29</v>
      </c>
      <c r="D41" s="16" t="s">
        <v>30</v>
      </c>
      <c r="E41" s="16" t="s">
        <v>31</v>
      </c>
      <c r="F41" s="69" t="s">
        <v>100</v>
      </c>
      <c r="G41" s="23">
        <v>1975</v>
      </c>
      <c r="H41" s="35"/>
      <c r="I41" s="35"/>
      <c r="J41" s="17">
        <v>99</v>
      </c>
      <c r="K41" s="20"/>
      <c r="L41" s="20">
        <v>99</v>
      </c>
      <c r="M41" s="36"/>
      <c r="N41" s="24"/>
      <c r="O41" s="24"/>
      <c r="P41" s="37"/>
      <c r="Q41" s="37"/>
      <c r="R41" s="21">
        <f>SUM(H41:Q41)</f>
        <v>198</v>
      </c>
      <c r="S41" s="72">
        <v>703</v>
      </c>
    </row>
    <row r="42" spans="2:19" ht="13.5" customHeight="1">
      <c r="B42" s="51"/>
      <c r="C42" s="51"/>
      <c r="D42" s="52"/>
      <c r="E42" s="52"/>
      <c r="F42" s="52"/>
      <c r="G42" s="53"/>
      <c r="H42" s="54"/>
      <c r="I42" s="54"/>
      <c r="J42" s="54"/>
      <c r="K42" s="54"/>
      <c r="L42" s="54"/>
      <c r="M42" s="55"/>
      <c r="N42" s="55"/>
      <c r="O42" s="55"/>
      <c r="P42" s="55"/>
      <c r="Q42" s="55"/>
      <c r="R42" s="11"/>
      <c r="S42" s="73"/>
    </row>
    <row r="43" spans="2:19" ht="13.5" customHeight="1">
      <c r="B43" s="64" t="s">
        <v>179</v>
      </c>
      <c r="C43" s="13" t="s">
        <v>20</v>
      </c>
      <c r="D43" s="16" t="s">
        <v>88</v>
      </c>
      <c r="E43" s="16" t="s">
        <v>13</v>
      </c>
      <c r="F43" s="67" t="s">
        <v>127</v>
      </c>
      <c r="G43" s="23">
        <v>1975</v>
      </c>
      <c r="H43" s="35">
        <v>97</v>
      </c>
      <c r="I43" s="35"/>
      <c r="J43" s="17">
        <v>99</v>
      </c>
      <c r="K43" s="20"/>
      <c r="L43" s="20">
        <v>93</v>
      </c>
      <c r="M43" s="36"/>
      <c r="N43" s="24">
        <v>5</v>
      </c>
      <c r="O43" s="24"/>
      <c r="P43" s="37"/>
      <c r="Q43" s="37"/>
      <c r="R43" s="21">
        <f>SUM(H43:Q43)</f>
        <v>294</v>
      </c>
      <c r="S43" s="70">
        <v>703</v>
      </c>
    </row>
    <row r="44" spans="2:19" ht="13.5" customHeight="1">
      <c r="B44" s="65" t="s">
        <v>173</v>
      </c>
      <c r="C44" s="13" t="s">
        <v>24</v>
      </c>
      <c r="D44" s="16" t="s">
        <v>98</v>
      </c>
      <c r="E44" s="16" t="s">
        <v>16</v>
      </c>
      <c r="F44" s="68" t="s">
        <v>127</v>
      </c>
      <c r="G44" s="23">
        <v>1958</v>
      </c>
      <c r="H44" s="35"/>
      <c r="I44" s="35"/>
      <c r="J44" s="17"/>
      <c r="K44" s="20">
        <v>5</v>
      </c>
      <c r="L44" s="20">
        <v>99</v>
      </c>
      <c r="M44" s="36">
        <v>5</v>
      </c>
      <c r="N44" s="24"/>
      <c r="O44" s="24">
        <v>99</v>
      </c>
      <c r="P44" s="37"/>
      <c r="Q44" s="37"/>
      <c r="R44" s="21">
        <f>SUM(H44:Q44)</f>
        <v>208</v>
      </c>
      <c r="S44" s="71">
        <v>703</v>
      </c>
    </row>
    <row r="45" spans="2:19" ht="13.5" customHeight="1">
      <c r="B45" s="66" t="s">
        <v>184</v>
      </c>
      <c r="C45" s="13" t="s">
        <v>15</v>
      </c>
      <c r="D45" s="16" t="s">
        <v>129</v>
      </c>
      <c r="E45" s="16" t="s">
        <v>12</v>
      </c>
      <c r="F45" s="69" t="s">
        <v>127</v>
      </c>
      <c r="G45" s="23">
        <v>1985</v>
      </c>
      <c r="H45" s="35"/>
      <c r="I45" s="35"/>
      <c r="J45" s="17">
        <v>99</v>
      </c>
      <c r="K45" s="20">
        <v>5</v>
      </c>
      <c r="L45" s="20">
        <v>97</v>
      </c>
      <c r="M45" s="36"/>
      <c r="N45" s="24"/>
      <c r="O45" s="24"/>
      <c r="P45" s="37"/>
      <c r="Q45" s="37"/>
      <c r="R45" s="21">
        <f>SUM(H45:Q45)</f>
        <v>201</v>
      </c>
      <c r="S45" s="72">
        <v>703</v>
      </c>
    </row>
    <row r="46" spans="2:19" ht="13.5" customHeight="1">
      <c r="B46" s="56"/>
      <c r="C46" s="56"/>
      <c r="D46" s="57"/>
      <c r="E46" s="57"/>
      <c r="F46" s="57"/>
      <c r="G46" s="58"/>
      <c r="H46" s="59"/>
      <c r="I46" s="59"/>
      <c r="J46" s="59"/>
      <c r="K46" s="59"/>
      <c r="L46" s="59"/>
      <c r="M46" s="60"/>
      <c r="N46" s="60"/>
      <c r="O46" s="60"/>
      <c r="P46" s="60"/>
      <c r="Q46" s="60"/>
      <c r="R46" s="61"/>
      <c r="S46" s="73"/>
    </row>
    <row r="47" spans="2:18" ht="13.5" customHeight="1">
      <c r="B47" s="74"/>
      <c r="C47" s="75"/>
      <c r="D47" s="76"/>
      <c r="E47" s="77"/>
      <c r="F47" s="78"/>
      <c r="G47" s="78"/>
      <c r="H47" s="62"/>
      <c r="I47" s="62"/>
      <c r="J47" s="62"/>
      <c r="K47" s="62"/>
      <c r="L47" s="62"/>
      <c r="M47" s="79"/>
      <c r="N47" s="79"/>
      <c r="O47" s="62"/>
      <c r="P47" s="62"/>
      <c r="Q47" s="62"/>
      <c r="R47" s="62"/>
    </row>
  </sheetData>
  <sheetProtection/>
  <mergeCells count="31">
    <mergeCell ref="B39:B41"/>
    <mergeCell ref="F39:F41"/>
    <mergeCell ref="S39:S41"/>
    <mergeCell ref="B43:B45"/>
    <mergeCell ref="F43:F45"/>
    <mergeCell ref="S43:S45"/>
    <mergeCell ref="B31:B33"/>
    <mergeCell ref="F31:F33"/>
    <mergeCell ref="S31:S33"/>
    <mergeCell ref="B35:B37"/>
    <mergeCell ref="F35:F37"/>
    <mergeCell ref="S35:S37"/>
    <mergeCell ref="B23:B25"/>
    <mergeCell ref="F23:F25"/>
    <mergeCell ref="S23:S25"/>
    <mergeCell ref="B27:B29"/>
    <mergeCell ref="F27:F29"/>
    <mergeCell ref="S27:S29"/>
    <mergeCell ref="B15:B17"/>
    <mergeCell ref="F15:F17"/>
    <mergeCell ref="S15:S17"/>
    <mergeCell ref="B19:B21"/>
    <mergeCell ref="F19:F21"/>
    <mergeCell ref="S19:S21"/>
    <mergeCell ref="H1:R2"/>
    <mergeCell ref="F7:F9"/>
    <mergeCell ref="S7:S9"/>
    <mergeCell ref="B7:B9"/>
    <mergeCell ref="B11:B13"/>
    <mergeCell ref="F11:F13"/>
    <mergeCell ref="S11:S13"/>
  </mergeCells>
  <printOptions gridLines="1" horizontalCentered="1"/>
  <pageMargins left="0" right="0" top="0" bottom="0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rezek</dc:creator>
  <cp:keywords/>
  <dc:description/>
  <cp:lastModifiedBy>Rezek Martin</cp:lastModifiedBy>
  <cp:lastPrinted>2016-09-17T16:35:20Z</cp:lastPrinted>
  <dcterms:created xsi:type="dcterms:W3CDTF">2010-09-19T10:51:16Z</dcterms:created>
  <dcterms:modified xsi:type="dcterms:W3CDTF">2017-09-18T15:44:48Z</dcterms:modified>
  <cp:category/>
  <cp:version/>
  <cp:contentType/>
  <cp:contentStatus/>
</cp:coreProperties>
</file>